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<sst xmlns="http://schemas.openxmlformats.org/spreadsheetml/2006/main" count="90" uniqueCount="61">
  <si>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</si>
  <si>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</si>
  <si>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</si>
  <si>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2024.8.5</t>
  </si>
  <si>
    <t>发货地址</t>
  </si>
  <si>
    <t>寄Alice，顺丰单号：SF1074941176965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</si>
  <si>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</si>
  <si>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</si>
  <si>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</si>
  <si>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</si>
  <si>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</si>
  <si>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</si>
  <si>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</si>
  <si>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</si>
  <si>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</si>
  <si>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</si>
  <si>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</si>
  <si>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</si>
  <si>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</si>
  <si>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</si>
  <si>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</si>
  <si>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</si>
  <si>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</si>
  <si>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P24080093  S24080056</t>
  </si>
  <si>
    <t>条码标</t>
  </si>
  <si>
    <t>D6938A8</t>
  </si>
  <si>
    <t>5/6Y</t>
  </si>
  <si>
    <t>1\1</t>
  </si>
  <si>
    <t>7/8Y</t>
  </si>
  <si>
    <t>8/9Y</t>
  </si>
  <si>
    <t>9/10Y</t>
  </si>
  <si>
    <t>11/12Y</t>
  </si>
  <si>
    <t>13/14Y</t>
  </si>
  <si>
    <t>P24080015 S24080011</t>
  </si>
  <si>
    <t>D6334AX</t>
  </si>
  <si>
    <t>S</t>
  </si>
  <si>
    <t>M</t>
  </si>
  <si>
    <t>L</t>
  </si>
  <si>
    <t>XL</t>
  </si>
  <si>
    <t>XXL</t>
  </si>
  <si>
    <t>P24070848 S24070562</t>
  </si>
  <si>
    <t>B6551AX-缅甸款 BK27</t>
  </si>
  <si>
    <t>B6551AX-缅甸款 GR323</t>
  </si>
  <si>
    <t>B6551AX-缅甸款 NV106</t>
  </si>
  <si>
    <t>P24070809 S24070538</t>
  </si>
  <si>
    <t>D7281AX  BK81</t>
  </si>
  <si>
    <t>3XXL</t>
  </si>
  <si>
    <t>D7281AX  KH400</t>
  </si>
  <si>
    <t>3XL</t>
  </si>
  <si>
    <t xml:space="preserve">P24070811 S24070539 </t>
  </si>
  <si>
    <t>B6536AX WT32</t>
  </si>
  <si>
    <t>XS</t>
  </si>
  <si>
    <t>B6536AX BG773</t>
  </si>
  <si>
    <t>P24070853 S24070563</t>
  </si>
  <si>
    <t>B6551AX-埃及款 BK27</t>
  </si>
  <si>
    <t>B6551AX-埃及款 GR323</t>
  </si>
  <si>
    <t>B6551AX-埃及款 NV106</t>
  </si>
  <si>
    <t>P24080011 S24080009</t>
  </si>
  <si>
    <t>D9081AX</t>
  </si>
  <si>
    <t>D9083AX</t>
  </si>
  <si>
    <t>D9084AX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</si>
</sst>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14" fillId="0" borderId="0"/>
    <xf numFmtId="0" fontId="36" fillId="0" borderId="0"/>
    <xf numFmtId="0" fontId="1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7"/>
  <sheetViews>
    <sheetView tabSelected="1" zoomScale="90" zoomScaleNormal="90" workbookViewId="0">
      <selection activeCell="C13" sqref="C13:C17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13.8833333333333" style="2" customWidth="1"/>
    <col min="6" max="6" width="12.4916666666667" style="2" customWidth="1"/>
    <col min="7" max="7" width="16.9416666666667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7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7" t="s">
        <v>22</v>
      </c>
    </row>
    <row r="7" ht="25" customHeight="1" spans="1:9">
      <c r="A7" s="19" t="s">
        <v>23</v>
      </c>
      <c r="B7" s="20" t="s">
        <v>24</v>
      </c>
      <c r="C7" s="21" t="s">
        <v>25</v>
      </c>
      <c r="D7" s="22" t="s">
        <v>26</v>
      </c>
      <c r="E7" s="22">
        <v>340</v>
      </c>
      <c r="F7" s="23">
        <f t="shared" ref="F7:F70" si="0">E7*0.03</f>
        <v>10.2</v>
      </c>
      <c r="G7" s="23">
        <f t="shared" ref="G7:G70" si="1">E7+F7</f>
        <v>350.2</v>
      </c>
      <c r="H7" s="21" t="s">
        <v>27</v>
      </c>
      <c r="I7" s="21"/>
    </row>
    <row r="8" ht="25" customHeight="1" spans="1:9">
      <c r="A8" s="19"/>
      <c r="B8" s="19"/>
      <c r="C8" s="24"/>
      <c r="D8" s="22" t="s">
        <v>28</v>
      </c>
      <c r="E8" s="22">
        <v>340</v>
      </c>
      <c r="F8" s="23">
        <f t="shared" si="0"/>
        <v>10.2</v>
      </c>
      <c r="G8" s="23">
        <f t="shared" si="1"/>
        <v>350.2</v>
      </c>
      <c r="H8" s="24"/>
      <c r="I8" s="24"/>
    </row>
    <row r="9" ht="25" customHeight="1" spans="1:9">
      <c r="A9" s="19"/>
      <c r="B9" s="19"/>
      <c r="C9" s="24"/>
      <c r="D9" s="22" t="s">
        <v>29</v>
      </c>
      <c r="E9" s="22">
        <v>340</v>
      </c>
      <c r="F9" s="23">
        <f t="shared" si="0"/>
        <v>10.2</v>
      </c>
      <c r="G9" s="23">
        <f t="shared" si="1"/>
        <v>350.2</v>
      </c>
      <c r="H9" s="24"/>
      <c r="I9" s="24"/>
    </row>
    <row r="10" ht="25" customHeight="1" spans="1:9">
      <c r="A10" s="19"/>
      <c r="B10" s="19"/>
      <c r="C10" s="24"/>
      <c r="D10" s="22" t="s">
        <v>30</v>
      </c>
      <c r="E10" s="22">
        <v>680</v>
      </c>
      <c r="F10" s="23">
        <f t="shared" si="0"/>
        <v>20.4</v>
      </c>
      <c r="G10" s="23">
        <f t="shared" si="1"/>
        <v>700.4</v>
      </c>
      <c r="H10" s="24"/>
      <c r="I10" s="24"/>
    </row>
    <row r="11" ht="25" customHeight="1" spans="1:9">
      <c r="A11" s="19"/>
      <c r="B11" s="19"/>
      <c r="C11" s="24"/>
      <c r="D11" s="22" t="s">
        <v>31</v>
      </c>
      <c r="E11" s="22">
        <v>1020</v>
      </c>
      <c r="F11" s="23">
        <f t="shared" si="0"/>
        <v>30.6</v>
      </c>
      <c r="G11" s="23">
        <f t="shared" si="1"/>
        <v>1050.6</v>
      </c>
      <c r="H11" s="24"/>
      <c r="I11" s="24"/>
    </row>
    <row r="12" ht="25" customHeight="1" spans="1:9">
      <c r="A12" s="19"/>
      <c r="B12" s="19"/>
      <c r="C12" s="25"/>
      <c r="D12" s="22" t="s">
        <v>32</v>
      </c>
      <c r="E12" s="22">
        <v>680</v>
      </c>
      <c r="F12" s="23">
        <f t="shared" si="0"/>
        <v>20.4</v>
      </c>
      <c r="G12" s="23">
        <f t="shared" si="1"/>
        <v>700.4</v>
      </c>
      <c r="H12" s="24"/>
      <c r="I12" s="24"/>
    </row>
    <row r="13" ht="25" customHeight="1" spans="1:9">
      <c r="A13" s="19" t="s">
        <v>33</v>
      </c>
      <c r="B13" s="20" t="s">
        <v>24</v>
      </c>
      <c r="C13" s="21" t="s">
        <v>34</v>
      </c>
      <c r="D13" s="23" t="s">
        <v>35</v>
      </c>
      <c r="E13" s="23">
        <v>690</v>
      </c>
      <c r="F13" s="23">
        <f t="shared" si="0"/>
        <v>20.7</v>
      </c>
      <c r="G13" s="23">
        <f t="shared" si="1"/>
        <v>710.7</v>
      </c>
      <c r="H13" s="24"/>
      <c r="I13" s="24"/>
    </row>
    <row r="14" ht="25" customHeight="1" spans="1:9">
      <c r="A14" s="19"/>
      <c r="B14" s="19"/>
      <c r="C14" s="24"/>
      <c r="D14" s="23" t="s">
        <v>36</v>
      </c>
      <c r="E14" s="23">
        <v>1379</v>
      </c>
      <c r="F14" s="23">
        <f t="shared" si="0"/>
        <v>41.37</v>
      </c>
      <c r="G14" s="23">
        <f t="shared" si="1"/>
        <v>1420.37</v>
      </c>
      <c r="H14" s="24"/>
      <c r="I14" s="24"/>
    </row>
    <row r="15" ht="25" customHeight="1" spans="1:9">
      <c r="A15" s="19"/>
      <c r="B15" s="19"/>
      <c r="C15" s="24"/>
      <c r="D15" s="23" t="s">
        <v>37</v>
      </c>
      <c r="E15" s="23">
        <v>1379</v>
      </c>
      <c r="F15" s="23">
        <f t="shared" si="0"/>
        <v>41.37</v>
      </c>
      <c r="G15" s="23">
        <f t="shared" si="1"/>
        <v>1420.37</v>
      </c>
      <c r="H15" s="24"/>
      <c r="I15" s="24"/>
    </row>
    <row r="16" ht="25" customHeight="1" spans="1:9">
      <c r="A16" s="19"/>
      <c r="B16" s="19"/>
      <c r="C16" s="24"/>
      <c r="D16" s="23" t="s">
        <v>38</v>
      </c>
      <c r="E16" s="23">
        <v>1379</v>
      </c>
      <c r="F16" s="23">
        <f t="shared" si="0"/>
        <v>41.37</v>
      </c>
      <c r="G16" s="23">
        <f t="shared" si="1"/>
        <v>1420.37</v>
      </c>
      <c r="H16" s="24"/>
      <c r="I16" s="24"/>
    </row>
    <row r="17" ht="25" customHeight="1" spans="1:9">
      <c r="A17" s="19"/>
      <c r="B17" s="19"/>
      <c r="C17" s="25"/>
      <c r="D17" s="23" t="s">
        <v>39</v>
      </c>
      <c r="E17" s="23">
        <v>690</v>
      </c>
      <c r="F17" s="23">
        <f t="shared" si="0"/>
        <v>20.7</v>
      </c>
      <c r="G17" s="23">
        <f t="shared" si="1"/>
        <v>710.7</v>
      </c>
      <c r="H17" s="24"/>
      <c r="I17" s="24"/>
    </row>
    <row r="18" ht="14.25" spans="1:9">
      <c r="A18" s="19" t="s">
        <v>40</v>
      </c>
      <c r="B18" s="20" t="s">
        <v>24</v>
      </c>
      <c r="C18" s="21" t="s">
        <v>41</v>
      </c>
      <c r="D18" s="26">
        <v>28</v>
      </c>
      <c r="E18" s="23">
        <v>67</v>
      </c>
      <c r="F18" s="23">
        <f t="shared" si="0"/>
        <v>2.01</v>
      </c>
      <c r="G18" s="23">
        <f t="shared" si="1"/>
        <v>69.01</v>
      </c>
      <c r="H18" s="24"/>
      <c r="I18" s="24"/>
    </row>
    <row r="19" ht="14.25" spans="1:9">
      <c r="A19" s="19"/>
      <c r="B19" s="19"/>
      <c r="C19" s="24"/>
      <c r="D19" s="26">
        <v>30</v>
      </c>
      <c r="E19" s="23">
        <v>134</v>
      </c>
      <c r="F19" s="23">
        <f t="shared" si="0"/>
        <v>4.02</v>
      </c>
      <c r="G19" s="23">
        <f t="shared" si="1"/>
        <v>138.02</v>
      </c>
      <c r="H19" s="24"/>
      <c r="I19" s="24"/>
    </row>
    <row r="20" ht="14.25" spans="1:9">
      <c r="A20" s="19"/>
      <c r="B20" s="19"/>
      <c r="C20" s="24"/>
      <c r="D20" s="26">
        <v>32</v>
      </c>
      <c r="E20" s="23">
        <v>202</v>
      </c>
      <c r="F20" s="23">
        <f t="shared" si="0"/>
        <v>6.06</v>
      </c>
      <c r="G20" s="23">
        <f t="shared" si="1"/>
        <v>208.06</v>
      </c>
      <c r="H20" s="24"/>
      <c r="I20" s="24"/>
    </row>
    <row r="21" ht="14.25" spans="1:9">
      <c r="A21" s="19"/>
      <c r="B21" s="19"/>
      <c r="C21" s="24"/>
      <c r="D21" s="26">
        <v>34</v>
      </c>
      <c r="E21" s="23">
        <v>202</v>
      </c>
      <c r="F21" s="23">
        <f t="shared" si="0"/>
        <v>6.06</v>
      </c>
      <c r="G21" s="23">
        <f t="shared" si="1"/>
        <v>208.06</v>
      </c>
      <c r="H21" s="24"/>
      <c r="I21" s="24"/>
    </row>
    <row r="22" ht="14.25" spans="1:9">
      <c r="A22" s="19"/>
      <c r="B22" s="19"/>
      <c r="C22" s="24"/>
      <c r="D22" s="26">
        <v>36</v>
      </c>
      <c r="E22" s="23">
        <v>134</v>
      </c>
      <c r="F22" s="23">
        <f t="shared" si="0"/>
        <v>4.02</v>
      </c>
      <c r="G22" s="23">
        <f t="shared" si="1"/>
        <v>138.02</v>
      </c>
      <c r="H22" s="24"/>
      <c r="I22" s="24"/>
    </row>
    <row r="23" ht="14.25" spans="1:9">
      <c r="A23" s="19"/>
      <c r="B23" s="19"/>
      <c r="C23" s="25"/>
      <c r="D23" s="26">
        <v>38</v>
      </c>
      <c r="E23" s="23">
        <v>67</v>
      </c>
      <c r="F23" s="23">
        <f t="shared" si="0"/>
        <v>2.01</v>
      </c>
      <c r="G23" s="23">
        <f t="shared" si="1"/>
        <v>69.01</v>
      </c>
      <c r="H23" s="24"/>
      <c r="I23" s="24"/>
    </row>
    <row r="24" ht="14.25" spans="1:9">
      <c r="A24" s="19"/>
      <c r="B24" s="19"/>
      <c r="C24" s="21" t="s">
        <v>42</v>
      </c>
      <c r="D24" s="26">
        <v>28</v>
      </c>
      <c r="E24" s="23">
        <v>62</v>
      </c>
      <c r="F24" s="23">
        <f t="shared" si="0"/>
        <v>1.86</v>
      </c>
      <c r="G24" s="23">
        <f t="shared" si="1"/>
        <v>63.86</v>
      </c>
      <c r="H24" s="24"/>
      <c r="I24" s="24"/>
    </row>
    <row r="25" ht="14.25" spans="1:9">
      <c r="A25" s="19"/>
      <c r="B25" s="19"/>
      <c r="C25" s="24"/>
      <c r="D25" s="26">
        <v>30</v>
      </c>
      <c r="E25" s="23">
        <v>125</v>
      </c>
      <c r="F25" s="23">
        <f t="shared" si="0"/>
        <v>3.75</v>
      </c>
      <c r="G25" s="23">
        <f t="shared" si="1"/>
        <v>128.75</v>
      </c>
      <c r="H25" s="24"/>
      <c r="I25" s="24"/>
    </row>
    <row r="26" ht="14.25" spans="1:9">
      <c r="A26" s="19"/>
      <c r="B26" s="19"/>
      <c r="C26" s="24"/>
      <c r="D26" s="26">
        <v>32</v>
      </c>
      <c r="E26" s="23">
        <v>187</v>
      </c>
      <c r="F26" s="23">
        <f t="shared" si="0"/>
        <v>5.61</v>
      </c>
      <c r="G26" s="23">
        <f t="shared" si="1"/>
        <v>192.61</v>
      </c>
      <c r="H26" s="24"/>
      <c r="I26" s="24"/>
    </row>
    <row r="27" ht="14.25" spans="1:9">
      <c r="A27" s="19"/>
      <c r="B27" s="19"/>
      <c r="C27" s="24"/>
      <c r="D27" s="26">
        <v>34</v>
      </c>
      <c r="E27" s="23">
        <v>187</v>
      </c>
      <c r="F27" s="23">
        <f t="shared" si="0"/>
        <v>5.61</v>
      </c>
      <c r="G27" s="23">
        <f t="shared" si="1"/>
        <v>192.61</v>
      </c>
      <c r="H27" s="24"/>
      <c r="I27" s="24"/>
    </row>
    <row r="28" ht="14.25" spans="1:9">
      <c r="A28" s="19"/>
      <c r="B28" s="19"/>
      <c r="C28" s="24"/>
      <c r="D28" s="26">
        <v>36</v>
      </c>
      <c r="E28" s="23">
        <v>125</v>
      </c>
      <c r="F28" s="23">
        <f t="shared" si="0"/>
        <v>3.75</v>
      </c>
      <c r="G28" s="23">
        <f t="shared" si="1"/>
        <v>128.75</v>
      </c>
      <c r="H28" s="24"/>
      <c r="I28" s="24"/>
    </row>
    <row r="29" ht="14.25" spans="1:9">
      <c r="A29" s="19"/>
      <c r="B29" s="19"/>
      <c r="C29" s="25"/>
      <c r="D29" s="26">
        <v>38</v>
      </c>
      <c r="E29" s="23">
        <v>62</v>
      </c>
      <c r="F29" s="23">
        <f t="shared" si="0"/>
        <v>1.86</v>
      </c>
      <c r="G29" s="23">
        <f t="shared" si="1"/>
        <v>63.86</v>
      </c>
      <c r="H29" s="24"/>
      <c r="I29" s="24"/>
    </row>
    <row r="30" ht="14.25" spans="1:9">
      <c r="A30" s="19"/>
      <c r="B30" s="19"/>
      <c r="C30" s="21" t="s">
        <v>43</v>
      </c>
      <c r="D30" s="26">
        <v>28</v>
      </c>
      <c r="E30" s="23">
        <v>60</v>
      </c>
      <c r="F30" s="23">
        <f t="shared" si="0"/>
        <v>1.8</v>
      </c>
      <c r="G30" s="23">
        <f t="shared" si="1"/>
        <v>61.8</v>
      </c>
      <c r="H30" s="24"/>
      <c r="I30" s="24"/>
    </row>
    <row r="31" ht="14.25" spans="1:9">
      <c r="A31" s="19"/>
      <c r="B31" s="19"/>
      <c r="C31" s="24"/>
      <c r="D31" s="26">
        <v>30</v>
      </c>
      <c r="E31" s="23">
        <v>121</v>
      </c>
      <c r="F31" s="23">
        <f t="shared" si="0"/>
        <v>3.63</v>
      </c>
      <c r="G31" s="23">
        <f t="shared" si="1"/>
        <v>124.63</v>
      </c>
      <c r="H31" s="24"/>
      <c r="I31" s="24"/>
    </row>
    <row r="32" ht="14.25" spans="1:9">
      <c r="A32" s="19"/>
      <c r="B32" s="19"/>
      <c r="C32" s="24"/>
      <c r="D32" s="26">
        <v>32</v>
      </c>
      <c r="E32" s="23">
        <v>181</v>
      </c>
      <c r="F32" s="23">
        <f t="shared" si="0"/>
        <v>5.43</v>
      </c>
      <c r="G32" s="23">
        <f t="shared" si="1"/>
        <v>186.43</v>
      </c>
      <c r="H32" s="24"/>
      <c r="I32" s="24"/>
    </row>
    <row r="33" ht="14.25" spans="1:9">
      <c r="A33" s="19"/>
      <c r="B33" s="19"/>
      <c r="C33" s="24"/>
      <c r="D33" s="26">
        <v>34</v>
      </c>
      <c r="E33" s="23">
        <v>181</v>
      </c>
      <c r="F33" s="23">
        <f t="shared" si="0"/>
        <v>5.43</v>
      </c>
      <c r="G33" s="23">
        <f t="shared" si="1"/>
        <v>186.43</v>
      </c>
      <c r="H33" s="24"/>
      <c r="I33" s="24"/>
    </row>
    <row r="34" ht="14.25" spans="1:9">
      <c r="A34" s="19"/>
      <c r="B34" s="19"/>
      <c r="C34" s="24"/>
      <c r="D34" s="26">
        <v>36</v>
      </c>
      <c r="E34" s="23">
        <v>121</v>
      </c>
      <c r="F34" s="23">
        <f t="shared" si="0"/>
        <v>3.63</v>
      </c>
      <c r="G34" s="23">
        <f t="shared" si="1"/>
        <v>124.63</v>
      </c>
      <c r="H34" s="24"/>
      <c r="I34" s="24"/>
    </row>
    <row r="35" ht="14.25" spans="1:9">
      <c r="A35" s="19"/>
      <c r="B35" s="19"/>
      <c r="C35" s="25"/>
      <c r="D35" s="26">
        <v>38</v>
      </c>
      <c r="E35" s="23">
        <v>60</v>
      </c>
      <c r="F35" s="23">
        <f t="shared" si="0"/>
        <v>1.8</v>
      </c>
      <c r="G35" s="23">
        <f t="shared" si="1"/>
        <v>61.8</v>
      </c>
      <c r="H35" s="24"/>
      <c r="I35" s="24"/>
    </row>
    <row r="36" ht="14.25" spans="1:9">
      <c r="A36" s="19" t="s">
        <v>44</v>
      </c>
      <c r="B36" s="20" t="s">
        <v>24</v>
      </c>
      <c r="C36" s="21" t="s">
        <v>45</v>
      </c>
      <c r="D36" s="26" t="s">
        <v>35</v>
      </c>
      <c r="E36" s="26">
        <v>686</v>
      </c>
      <c r="F36" s="23">
        <f t="shared" si="0"/>
        <v>20.58</v>
      </c>
      <c r="G36" s="23">
        <f t="shared" si="1"/>
        <v>706.58</v>
      </c>
      <c r="H36" s="24"/>
      <c r="I36" s="24"/>
    </row>
    <row r="37" ht="14.25" spans="1:9">
      <c r="A37" s="19"/>
      <c r="B37" s="19"/>
      <c r="C37" s="24"/>
      <c r="D37" s="26" t="s">
        <v>36</v>
      </c>
      <c r="E37" s="26">
        <v>1028</v>
      </c>
      <c r="F37" s="23">
        <f t="shared" si="0"/>
        <v>30.84</v>
      </c>
      <c r="G37" s="23">
        <f t="shared" si="1"/>
        <v>1058.84</v>
      </c>
      <c r="H37" s="24"/>
      <c r="I37" s="24"/>
    </row>
    <row r="38" ht="14.25" spans="1:9">
      <c r="A38" s="19"/>
      <c r="B38" s="19"/>
      <c r="C38" s="24"/>
      <c r="D38" s="26" t="s">
        <v>37</v>
      </c>
      <c r="E38" s="26">
        <v>1028</v>
      </c>
      <c r="F38" s="23">
        <f t="shared" si="0"/>
        <v>30.84</v>
      </c>
      <c r="G38" s="23">
        <f t="shared" si="1"/>
        <v>1058.84</v>
      </c>
      <c r="H38" s="24"/>
      <c r="I38" s="24"/>
    </row>
    <row r="39" ht="14.25" spans="1:9">
      <c r="A39" s="19"/>
      <c r="B39" s="19"/>
      <c r="C39" s="24"/>
      <c r="D39" s="26" t="s">
        <v>38</v>
      </c>
      <c r="E39" s="26">
        <v>688</v>
      </c>
      <c r="F39" s="23">
        <f t="shared" si="0"/>
        <v>20.64</v>
      </c>
      <c r="G39" s="23">
        <f t="shared" si="1"/>
        <v>708.64</v>
      </c>
      <c r="H39" s="24"/>
      <c r="I39" s="24"/>
    </row>
    <row r="40" ht="14.25" spans="1:9">
      <c r="A40" s="19"/>
      <c r="B40" s="19"/>
      <c r="C40" s="24"/>
      <c r="D40" s="26" t="s">
        <v>39</v>
      </c>
      <c r="E40" s="26">
        <v>344</v>
      </c>
      <c r="F40" s="23">
        <f t="shared" si="0"/>
        <v>10.32</v>
      </c>
      <c r="G40" s="23">
        <f t="shared" si="1"/>
        <v>354.32</v>
      </c>
      <c r="H40" s="24"/>
      <c r="I40" s="24"/>
    </row>
    <row r="41" ht="14.25" spans="1:9">
      <c r="A41" s="19"/>
      <c r="B41" s="19"/>
      <c r="C41" s="25"/>
      <c r="D41" s="26" t="s">
        <v>46</v>
      </c>
      <c r="E41" s="26">
        <v>4</v>
      </c>
      <c r="F41" s="23">
        <f t="shared" si="0"/>
        <v>0.12</v>
      </c>
      <c r="G41" s="23">
        <f t="shared" si="1"/>
        <v>4.12</v>
      </c>
      <c r="H41" s="24"/>
      <c r="I41" s="24"/>
    </row>
    <row r="42" ht="14.25" spans="1:9">
      <c r="A42" s="19"/>
      <c r="B42" s="19"/>
      <c r="C42" s="21" t="s">
        <v>47</v>
      </c>
      <c r="D42" s="26" t="s">
        <v>35</v>
      </c>
      <c r="E42" s="26">
        <v>540</v>
      </c>
      <c r="F42" s="23">
        <f t="shared" si="0"/>
        <v>16.2</v>
      </c>
      <c r="G42" s="23">
        <f t="shared" si="1"/>
        <v>556.2</v>
      </c>
      <c r="H42" s="24"/>
      <c r="I42" s="24"/>
    </row>
    <row r="43" ht="14.25" spans="1:9">
      <c r="A43" s="19"/>
      <c r="B43" s="19"/>
      <c r="C43" s="24"/>
      <c r="D43" s="26" t="s">
        <v>36</v>
      </c>
      <c r="E43" s="26">
        <v>812</v>
      </c>
      <c r="F43" s="23">
        <f t="shared" si="0"/>
        <v>24.36</v>
      </c>
      <c r="G43" s="23">
        <f t="shared" si="1"/>
        <v>836.36</v>
      </c>
      <c r="H43" s="24"/>
      <c r="I43" s="24"/>
    </row>
    <row r="44" ht="14.25" spans="1:9">
      <c r="A44" s="19"/>
      <c r="B44" s="19"/>
      <c r="C44" s="24"/>
      <c r="D44" s="26" t="s">
        <v>37</v>
      </c>
      <c r="E44" s="26">
        <v>812</v>
      </c>
      <c r="F44" s="23">
        <f t="shared" si="0"/>
        <v>24.36</v>
      </c>
      <c r="G44" s="23">
        <f t="shared" si="1"/>
        <v>836.36</v>
      </c>
      <c r="H44" s="24"/>
      <c r="I44" s="24"/>
    </row>
    <row r="45" ht="14.25" spans="1:9">
      <c r="A45" s="19"/>
      <c r="B45" s="19"/>
      <c r="C45" s="24"/>
      <c r="D45" s="26" t="s">
        <v>38</v>
      </c>
      <c r="E45" s="26">
        <v>542</v>
      </c>
      <c r="F45" s="23">
        <f t="shared" si="0"/>
        <v>16.26</v>
      </c>
      <c r="G45" s="23">
        <f t="shared" si="1"/>
        <v>558.26</v>
      </c>
      <c r="H45" s="24"/>
      <c r="I45" s="24"/>
    </row>
    <row r="46" ht="14.25" spans="1:9">
      <c r="A46" s="19"/>
      <c r="B46" s="19"/>
      <c r="C46" s="24"/>
      <c r="D46" s="26" t="s">
        <v>39</v>
      </c>
      <c r="E46" s="26">
        <v>272</v>
      </c>
      <c r="F46" s="23">
        <f t="shared" si="0"/>
        <v>8.16</v>
      </c>
      <c r="G46" s="23">
        <f t="shared" si="1"/>
        <v>280.16</v>
      </c>
      <c r="H46" s="24"/>
      <c r="I46" s="24"/>
    </row>
    <row r="47" ht="14.25" spans="1:9">
      <c r="A47" s="19"/>
      <c r="B47" s="19"/>
      <c r="C47" s="25"/>
      <c r="D47" s="26" t="s">
        <v>48</v>
      </c>
      <c r="E47" s="26">
        <v>2</v>
      </c>
      <c r="F47" s="23">
        <f t="shared" si="0"/>
        <v>0.06</v>
      </c>
      <c r="G47" s="23">
        <f t="shared" si="1"/>
        <v>2.06</v>
      </c>
      <c r="H47" s="24"/>
      <c r="I47" s="24"/>
    </row>
    <row r="48" ht="14.25" spans="1:9">
      <c r="A48" s="19" t="s">
        <v>49</v>
      </c>
      <c r="B48" s="20" t="s">
        <v>24</v>
      </c>
      <c r="C48" s="21" t="s">
        <v>50</v>
      </c>
      <c r="D48" s="26" t="s">
        <v>51</v>
      </c>
      <c r="E48" s="26">
        <v>135</v>
      </c>
      <c r="F48" s="23">
        <f t="shared" si="0"/>
        <v>4.05</v>
      </c>
      <c r="G48" s="23">
        <f t="shared" si="1"/>
        <v>139.05</v>
      </c>
      <c r="H48" s="24"/>
      <c r="I48" s="24"/>
    </row>
    <row r="49" ht="14.25" spans="1:9">
      <c r="A49" s="19"/>
      <c r="B49" s="19"/>
      <c r="C49" s="24"/>
      <c r="D49" s="26" t="s">
        <v>35</v>
      </c>
      <c r="E49" s="26">
        <v>1612</v>
      </c>
      <c r="F49" s="23">
        <f t="shared" si="0"/>
        <v>48.36</v>
      </c>
      <c r="G49" s="23">
        <f t="shared" si="1"/>
        <v>1660.36</v>
      </c>
      <c r="H49" s="24"/>
      <c r="I49" s="24"/>
    </row>
    <row r="50" ht="14.25" spans="1:9">
      <c r="A50" s="19"/>
      <c r="B50" s="19"/>
      <c r="C50" s="24"/>
      <c r="D50" s="26" t="s">
        <v>36</v>
      </c>
      <c r="E50" s="26">
        <v>2159</v>
      </c>
      <c r="F50" s="23">
        <f t="shared" si="0"/>
        <v>64.77</v>
      </c>
      <c r="G50" s="23">
        <f t="shared" si="1"/>
        <v>2223.77</v>
      </c>
      <c r="H50" s="24"/>
      <c r="I50" s="24"/>
    </row>
    <row r="51" ht="14.25" spans="1:9">
      <c r="A51" s="19"/>
      <c r="B51" s="19"/>
      <c r="C51" s="24"/>
      <c r="D51" s="26" t="s">
        <v>37</v>
      </c>
      <c r="E51" s="26">
        <v>2142</v>
      </c>
      <c r="F51" s="23">
        <f t="shared" si="0"/>
        <v>64.26</v>
      </c>
      <c r="G51" s="23">
        <f t="shared" si="1"/>
        <v>2206.26</v>
      </c>
      <c r="H51" s="24"/>
      <c r="I51" s="24"/>
    </row>
    <row r="52" ht="14.25" spans="1:9">
      <c r="A52" s="19"/>
      <c r="B52" s="19"/>
      <c r="C52" s="24"/>
      <c r="D52" s="26" t="s">
        <v>38</v>
      </c>
      <c r="E52" s="26">
        <v>1279</v>
      </c>
      <c r="F52" s="23">
        <f t="shared" si="0"/>
        <v>38.37</v>
      </c>
      <c r="G52" s="23">
        <f t="shared" si="1"/>
        <v>1317.37</v>
      </c>
      <c r="H52" s="24"/>
      <c r="I52" s="24"/>
    </row>
    <row r="53" ht="14.25" spans="1:9">
      <c r="A53" s="19"/>
      <c r="B53" s="19"/>
      <c r="C53" s="24"/>
      <c r="D53" s="26" t="s">
        <v>39</v>
      </c>
      <c r="E53" s="26">
        <v>718</v>
      </c>
      <c r="F53" s="23">
        <f t="shared" si="0"/>
        <v>21.54</v>
      </c>
      <c r="G53" s="23">
        <f t="shared" si="1"/>
        <v>739.54</v>
      </c>
      <c r="H53" s="24"/>
      <c r="I53" s="24"/>
    </row>
    <row r="54" ht="14.25" spans="1:9">
      <c r="A54" s="19"/>
      <c r="B54" s="19"/>
      <c r="C54" s="25"/>
      <c r="D54" s="26" t="s">
        <v>48</v>
      </c>
      <c r="E54" s="26">
        <v>90</v>
      </c>
      <c r="F54" s="23">
        <f t="shared" si="0"/>
        <v>2.7</v>
      </c>
      <c r="G54" s="23">
        <f t="shared" si="1"/>
        <v>92.7</v>
      </c>
      <c r="H54" s="24"/>
      <c r="I54" s="24"/>
    </row>
    <row r="55" ht="14.25" spans="1:9">
      <c r="A55" s="19"/>
      <c r="B55" s="19"/>
      <c r="C55" s="21" t="s">
        <v>52</v>
      </c>
      <c r="D55" s="26" t="s">
        <v>51</v>
      </c>
      <c r="E55" s="26">
        <v>61</v>
      </c>
      <c r="F55" s="23">
        <f t="shared" si="0"/>
        <v>1.83</v>
      </c>
      <c r="G55" s="23">
        <f t="shared" si="1"/>
        <v>62.83</v>
      </c>
      <c r="H55" s="24"/>
      <c r="I55" s="24"/>
    </row>
    <row r="56" ht="14.25" spans="1:9">
      <c r="A56" s="19"/>
      <c r="B56" s="19"/>
      <c r="C56" s="24"/>
      <c r="D56" s="26" t="s">
        <v>35</v>
      </c>
      <c r="E56" s="26">
        <v>1127</v>
      </c>
      <c r="F56" s="23">
        <f t="shared" si="0"/>
        <v>33.81</v>
      </c>
      <c r="G56" s="23">
        <f t="shared" si="1"/>
        <v>1160.81</v>
      </c>
      <c r="H56" s="24"/>
      <c r="I56" s="24"/>
    </row>
    <row r="57" ht="14.25" spans="1:9">
      <c r="A57" s="19"/>
      <c r="B57" s="19"/>
      <c r="C57" s="24"/>
      <c r="D57" s="26" t="s">
        <v>36</v>
      </c>
      <c r="E57" s="26">
        <v>1586</v>
      </c>
      <c r="F57" s="23">
        <f t="shared" si="0"/>
        <v>47.58</v>
      </c>
      <c r="G57" s="23">
        <f t="shared" si="1"/>
        <v>1633.58</v>
      </c>
      <c r="H57" s="24"/>
      <c r="I57" s="24"/>
    </row>
    <row r="58" ht="14.25" spans="1:9">
      <c r="A58" s="19"/>
      <c r="B58" s="19"/>
      <c r="C58" s="24"/>
      <c r="D58" s="26" t="s">
        <v>37</v>
      </c>
      <c r="E58" s="26">
        <v>1576</v>
      </c>
      <c r="F58" s="23">
        <f t="shared" si="0"/>
        <v>47.28</v>
      </c>
      <c r="G58" s="23">
        <f t="shared" si="1"/>
        <v>1623.28</v>
      </c>
      <c r="H58" s="24"/>
      <c r="I58" s="24"/>
    </row>
    <row r="59" ht="14.25" spans="1:9">
      <c r="A59" s="19"/>
      <c r="B59" s="19"/>
      <c r="C59" s="24"/>
      <c r="D59" s="26" t="s">
        <v>38</v>
      </c>
      <c r="E59" s="26">
        <v>987</v>
      </c>
      <c r="F59" s="23">
        <f t="shared" si="0"/>
        <v>29.61</v>
      </c>
      <c r="G59" s="23">
        <f t="shared" si="1"/>
        <v>1016.61</v>
      </c>
      <c r="H59" s="24"/>
      <c r="I59" s="24"/>
    </row>
    <row r="60" ht="14.25" spans="1:9">
      <c r="A60" s="19"/>
      <c r="B60" s="19"/>
      <c r="C60" s="24"/>
      <c r="D60" s="26" t="s">
        <v>39</v>
      </c>
      <c r="E60" s="26">
        <v>539</v>
      </c>
      <c r="F60" s="23">
        <f t="shared" si="0"/>
        <v>16.17</v>
      </c>
      <c r="G60" s="23">
        <f t="shared" si="1"/>
        <v>555.17</v>
      </c>
      <c r="H60" s="24"/>
      <c r="I60" s="24"/>
    </row>
    <row r="61" ht="14.25" spans="1:9">
      <c r="A61" s="19"/>
      <c r="B61" s="19"/>
      <c r="C61" s="25"/>
      <c r="D61" s="26" t="s">
        <v>48</v>
      </c>
      <c r="E61" s="26">
        <v>54</v>
      </c>
      <c r="F61" s="23">
        <f t="shared" si="0"/>
        <v>1.62</v>
      </c>
      <c r="G61" s="23">
        <f t="shared" si="1"/>
        <v>55.62</v>
      </c>
      <c r="H61" s="24"/>
      <c r="I61" s="24"/>
    </row>
    <row r="62" ht="14.25" spans="1:9">
      <c r="A62" s="19" t="s">
        <v>53</v>
      </c>
      <c r="B62" s="20" t="s">
        <v>24</v>
      </c>
      <c r="C62" s="21" t="s">
        <v>54</v>
      </c>
      <c r="D62" s="26">
        <v>28</v>
      </c>
      <c r="E62" s="26">
        <v>230</v>
      </c>
      <c r="F62" s="23">
        <f t="shared" si="0"/>
        <v>6.9</v>
      </c>
      <c r="G62" s="23">
        <f t="shared" si="1"/>
        <v>236.9</v>
      </c>
      <c r="H62" s="24"/>
      <c r="I62" s="24"/>
    </row>
    <row r="63" ht="14.25" spans="1:9">
      <c r="A63" s="19"/>
      <c r="B63" s="19"/>
      <c r="C63" s="24"/>
      <c r="D63" s="26">
        <v>30</v>
      </c>
      <c r="E63" s="26">
        <v>468</v>
      </c>
      <c r="F63" s="23">
        <f t="shared" si="0"/>
        <v>14.04</v>
      </c>
      <c r="G63" s="23">
        <f t="shared" si="1"/>
        <v>482.04</v>
      </c>
      <c r="H63" s="24"/>
      <c r="I63" s="24"/>
    </row>
    <row r="64" ht="14.25" spans="1:9">
      <c r="A64" s="19"/>
      <c r="B64" s="19"/>
      <c r="C64" s="24"/>
      <c r="D64" s="26">
        <v>32</v>
      </c>
      <c r="E64" s="26">
        <v>681</v>
      </c>
      <c r="F64" s="23">
        <f t="shared" si="0"/>
        <v>20.43</v>
      </c>
      <c r="G64" s="23">
        <f t="shared" si="1"/>
        <v>701.43</v>
      </c>
      <c r="H64" s="24"/>
      <c r="I64" s="24"/>
    </row>
    <row r="65" ht="14.25" spans="1:9">
      <c r="A65" s="19"/>
      <c r="B65" s="19"/>
      <c r="C65" s="24"/>
      <c r="D65" s="26">
        <v>34</v>
      </c>
      <c r="E65" s="26">
        <v>673</v>
      </c>
      <c r="F65" s="23">
        <f t="shared" si="0"/>
        <v>20.19</v>
      </c>
      <c r="G65" s="23">
        <f t="shared" si="1"/>
        <v>693.19</v>
      </c>
      <c r="H65" s="24"/>
      <c r="I65" s="24"/>
    </row>
    <row r="66" ht="14.25" spans="1:9">
      <c r="A66" s="19"/>
      <c r="B66" s="19"/>
      <c r="C66" s="24"/>
      <c r="D66" s="26">
        <v>36</v>
      </c>
      <c r="E66" s="26">
        <v>449</v>
      </c>
      <c r="F66" s="23">
        <f t="shared" si="0"/>
        <v>13.47</v>
      </c>
      <c r="G66" s="23">
        <f t="shared" si="1"/>
        <v>462.47</v>
      </c>
      <c r="H66" s="24"/>
      <c r="I66" s="24"/>
    </row>
    <row r="67" ht="14.25" spans="1:9">
      <c r="A67" s="19"/>
      <c r="B67" s="19"/>
      <c r="C67" s="25"/>
      <c r="D67" s="26">
        <v>38</v>
      </c>
      <c r="E67" s="26">
        <v>230</v>
      </c>
      <c r="F67" s="23">
        <f t="shared" si="0"/>
        <v>6.9</v>
      </c>
      <c r="G67" s="23">
        <f t="shared" si="1"/>
        <v>236.9</v>
      </c>
      <c r="H67" s="24"/>
      <c r="I67" s="24"/>
    </row>
    <row r="68" ht="14.25" spans="1:9">
      <c r="A68" s="19"/>
      <c r="B68" s="19"/>
      <c r="C68" s="21" t="s">
        <v>55</v>
      </c>
      <c r="D68" s="26">
        <v>28</v>
      </c>
      <c r="E68" s="26">
        <v>161</v>
      </c>
      <c r="F68" s="23">
        <f t="shared" si="0"/>
        <v>4.83</v>
      </c>
      <c r="G68" s="23">
        <f t="shared" si="1"/>
        <v>165.83</v>
      </c>
      <c r="H68" s="24"/>
      <c r="I68" s="24"/>
    </row>
    <row r="69" ht="14.25" spans="1:9">
      <c r="A69" s="19"/>
      <c r="B69" s="19"/>
      <c r="C69" s="24"/>
      <c r="D69" s="26">
        <v>30</v>
      </c>
      <c r="E69" s="26">
        <v>327</v>
      </c>
      <c r="F69" s="23">
        <f t="shared" si="0"/>
        <v>9.81</v>
      </c>
      <c r="G69" s="23">
        <f t="shared" si="1"/>
        <v>336.81</v>
      </c>
      <c r="H69" s="24"/>
      <c r="I69" s="24"/>
    </row>
    <row r="70" ht="14.25" spans="1:9">
      <c r="A70" s="19"/>
      <c r="B70" s="19"/>
      <c r="C70" s="24"/>
      <c r="D70" s="26">
        <v>32</v>
      </c>
      <c r="E70" s="26">
        <v>475</v>
      </c>
      <c r="F70" s="23">
        <f t="shared" si="0"/>
        <v>14.25</v>
      </c>
      <c r="G70" s="23">
        <f t="shared" si="1"/>
        <v>489.25</v>
      </c>
      <c r="H70" s="24"/>
      <c r="I70" s="24"/>
    </row>
    <row r="71" ht="14.25" spans="1:9">
      <c r="A71" s="19"/>
      <c r="B71" s="19"/>
      <c r="C71" s="24"/>
      <c r="D71" s="26">
        <v>34</v>
      </c>
      <c r="E71" s="26">
        <v>479</v>
      </c>
      <c r="F71" s="23">
        <f t="shared" ref="F71:F97" si="2">E71*0.03</f>
        <v>14.37</v>
      </c>
      <c r="G71" s="23">
        <f t="shared" ref="G71:G97" si="3">E71+F71</f>
        <v>493.37</v>
      </c>
      <c r="H71" s="24"/>
      <c r="I71" s="24"/>
    </row>
    <row r="72" ht="14.25" spans="1:9">
      <c r="A72" s="19"/>
      <c r="B72" s="19"/>
      <c r="C72" s="24"/>
      <c r="D72" s="26">
        <v>36</v>
      </c>
      <c r="E72" s="26">
        <v>320</v>
      </c>
      <c r="F72" s="23">
        <f t="shared" si="2"/>
        <v>9.6</v>
      </c>
      <c r="G72" s="23">
        <f t="shared" si="3"/>
        <v>329.6</v>
      </c>
      <c r="H72" s="24"/>
      <c r="I72" s="24"/>
    </row>
    <row r="73" ht="14.25" spans="1:9">
      <c r="A73" s="19"/>
      <c r="B73" s="19"/>
      <c r="C73" s="25"/>
      <c r="D73" s="26">
        <v>38</v>
      </c>
      <c r="E73" s="26">
        <v>159</v>
      </c>
      <c r="F73" s="23">
        <f t="shared" si="2"/>
        <v>4.77</v>
      </c>
      <c r="G73" s="23">
        <f t="shared" si="3"/>
        <v>163.77</v>
      </c>
      <c r="H73" s="24"/>
      <c r="I73" s="24"/>
    </row>
    <row r="74" ht="14.25" spans="1:9">
      <c r="A74" s="19"/>
      <c r="B74" s="19"/>
      <c r="C74" s="21" t="s">
        <v>56</v>
      </c>
      <c r="D74" s="26">
        <v>28</v>
      </c>
      <c r="E74" s="26">
        <v>197</v>
      </c>
      <c r="F74" s="23">
        <f t="shared" si="2"/>
        <v>5.91</v>
      </c>
      <c r="G74" s="23">
        <f t="shared" si="3"/>
        <v>202.91</v>
      </c>
      <c r="H74" s="24"/>
      <c r="I74" s="24"/>
    </row>
    <row r="75" ht="14.25" spans="1:9">
      <c r="A75" s="19"/>
      <c r="B75" s="19"/>
      <c r="C75" s="24"/>
      <c r="D75" s="26">
        <v>30</v>
      </c>
      <c r="E75" s="26">
        <v>406</v>
      </c>
      <c r="F75" s="23">
        <f t="shared" si="2"/>
        <v>12.18</v>
      </c>
      <c r="G75" s="23">
        <f t="shared" si="3"/>
        <v>418.18</v>
      </c>
      <c r="H75" s="24"/>
      <c r="I75" s="24"/>
    </row>
    <row r="76" ht="14.25" spans="1:9">
      <c r="A76" s="19"/>
      <c r="B76" s="19"/>
      <c r="C76" s="24"/>
      <c r="D76" s="26">
        <v>32</v>
      </c>
      <c r="E76" s="26">
        <v>590</v>
      </c>
      <c r="F76" s="23">
        <f t="shared" si="2"/>
        <v>17.7</v>
      </c>
      <c r="G76" s="23">
        <f t="shared" si="3"/>
        <v>607.7</v>
      </c>
      <c r="H76" s="24"/>
      <c r="I76" s="24"/>
    </row>
    <row r="77" ht="14.25" spans="1:9">
      <c r="A77" s="19"/>
      <c r="B77" s="19"/>
      <c r="C77" s="24"/>
      <c r="D77" s="26">
        <v>34</v>
      </c>
      <c r="E77" s="26">
        <v>581</v>
      </c>
      <c r="F77" s="23">
        <f t="shared" si="2"/>
        <v>17.43</v>
      </c>
      <c r="G77" s="23">
        <f t="shared" si="3"/>
        <v>598.43</v>
      </c>
      <c r="H77" s="24"/>
      <c r="I77" s="24"/>
    </row>
    <row r="78" ht="14.25" spans="1:9">
      <c r="A78" s="19"/>
      <c r="B78" s="19"/>
      <c r="C78" s="24"/>
      <c r="D78" s="26">
        <v>36</v>
      </c>
      <c r="E78" s="26">
        <v>389</v>
      </c>
      <c r="F78" s="23">
        <f t="shared" si="2"/>
        <v>11.67</v>
      </c>
      <c r="G78" s="23">
        <f t="shared" si="3"/>
        <v>400.67</v>
      </c>
      <c r="H78" s="24"/>
      <c r="I78" s="24"/>
    </row>
    <row r="79" ht="14.25" spans="1:9">
      <c r="A79" s="19"/>
      <c r="B79" s="19"/>
      <c r="C79" s="25"/>
      <c r="D79" s="26">
        <v>38</v>
      </c>
      <c r="E79" s="26">
        <v>194</v>
      </c>
      <c r="F79" s="23">
        <f t="shared" si="2"/>
        <v>5.82</v>
      </c>
      <c r="G79" s="23">
        <f t="shared" si="3"/>
        <v>199.82</v>
      </c>
      <c r="H79" s="24"/>
      <c r="I79" s="24"/>
    </row>
    <row r="80" ht="14.25" spans="1:9">
      <c r="A80" s="28" t="s">
        <v>57</v>
      </c>
      <c r="B80" s="29" t="s">
        <v>24</v>
      </c>
      <c r="C80" s="30" t="s">
        <v>58</v>
      </c>
      <c r="D80" s="26">
        <v>28</v>
      </c>
      <c r="E80" s="26">
        <v>125</v>
      </c>
      <c r="F80" s="23">
        <f t="shared" si="2"/>
        <v>3.75</v>
      </c>
      <c r="G80" s="23">
        <f t="shared" si="3"/>
        <v>128.75</v>
      </c>
      <c r="H80" s="24"/>
      <c r="I80" s="24"/>
    </row>
    <row r="81" ht="14.25" spans="1:9">
      <c r="A81" s="28"/>
      <c r="B81" s="28"/>
      <c r="C81" s="31"/>
      <c r="D81" s="26">
        <v>30</v>
      </c>
      <c r="E81" s="26">
        <v>367</v>
      </c>
      <c r="F81" s="23">
        <f t="shared" si="2"/>
        <v>11.01</v>
      </c>
      <c r="G81" s="23">
        <f t="shared" si="3"/>
        <v>378.01</v>
      </c>
      <c r="H81" s="24"/>
      <c r="I81" s="24"/>
    </row>
    <row r="82" ht="14.25" spans="1:9">
      <c r="A82" s="28"/>
      <c r="B82" s="28"/>
      <c r="C82" s="31"/>
      <c r="D82" s="26">
        <v>32</v>
      </c>
      <c r="E82" s="26">
        <v>369</v>
      </c>
      <c r="F82" s="23">
        <f t="shared" si="2"/>
        <v>11.07</v>
      </c>
      <c r="G82" s="23">
        <f t="shared" si="3"/>
        <v>380.07</v>
      </c>
      <c r="H82" s="24"/>
      <c r="I82" s="24"/>
    </row>
    <row r="83" ht="14.25" spans="1:9">
      <c r="A83" s="28"/>
      <c r="B83" s="28"/>
      <c r="C83" s="31"/>
      <c r="D83" s="26">
        <v>34</v>
      </c>
      <c r="E83" s="26">
        <v>248</v>
      </c>
      <c r="F83" s="23">
        <f t="shared" si="2"/>
        <v>7.44</v>
      </c>
      <c r="G83" s="23">
        <f t="shared" si="3"/>
        <v>255.44</v>
      </c>
      <c r="H83" s="24"/>
      <c r="I83" s="24"/>
    </row>
    <row r="84" ht="14.25" spans="1:9">
      <c r="A84" s="28"/>
      <c r="B84" s="28"/>
      <c r="C84" s="31"/>
      <c r="D84" s="26">
        <v>36</v>
      </c>
      <c r="E84" s="26">
        <v>240</v>
      </c>
      <c r="F84" s="23">
        <f t="shared" si="2"/>
        <v>7.2</v>
      </c>
      <c r="G84" s="23">
        <f t="shared" si="3"/>
        <v>247.2</v>
      </c>
      <c r="H84" s="24"/>
      <c r="I84" s="24"/>
    </row>
    <row r="85" ht="14.25" spans="1:9">
      <c r="A85" s="28"/>
      <c r="B85" s="28"/>
      <c r="C85" s="32"/>
      <c r="D85" s="26">
        <v>38</v>
      </c>
      <c r="E85" s="26">
        <v>121</v>
      </c>
      <c r="F85" s="23">
        <f t="shared" si="2"/>
        <v>3.63</v>
      </c>
      <c r="G85" s="23">
        <f t="shared" si="3"/>
        <v>124.63</v>
      </c>
      <c r="H85" s="24"/>
      <c r="I85" s="24"/>
    </row>
    <row r="86" ht="14.25" spans="1:9">
      <c r="A86" s="28"/>
      <c r="B86" s="28"/>
      <c r="C86" s="30" t="s">
        <v>59</v>
      </c>
      <c r="D86" s="26">
        <v>28</v>
      </c>
      <c r="E86" s="26">
        <v>155</v>
      </c>
      <c r="F86" s="23">
        <f t="shared" si="2"/>
        <v>4.65</v>
      </c>
      <c r="G86" s="23">
        <f t="shared" si="3"/>
        <v>159.65</v>
      </c>
      <c r="H86" s="24"/>
      <c r="I86" s="24"/>
    </row>
    <row r="87" ht="14.25" spans="1:9">
      <c r="A87" s="28"/>
      <c r="B87" s="28"/>
      <c r="C87" s="31"/>
      <c r="D87" s="26">
        <v>30</v>
      </c>
      <c r="E87" s="26">
        <v>457</v>
      </c>
      <c r="F87" s="23">
        <f t="shared" si="2"/>
        <v>13.71</v>
      </c>
      <c r="G87" s="23">
        <f t="shared" si="3"/>
        <v>470.71</v>
      </c>
      <c r="H87" s="24"/>
      <c r="I87" s="24"/>
    </row>
    <row r="88" ht="14.25" spans="1:9">
      <c r="A88" s="28"/>
      <c r="B88" s="28"/>
      <c r="C88" s="31"/>
      <c r="D88" s="26">
        <v>32</v>
      </c>
      <c r="E88" s="26">
        <v>459</v>
      </c>
      <c r="F88" s="23">
        <f t="shared" si="2"/>
        <v>13.77</v>
      </c>
      <c r="G88" s="23">
        <f t="shared" si="3"/>
        <v>472.77</v>
      </c>
      <c r="H88" s="24"/>
      <c r="I88" s="24"/>
    </row>
    <row r="89" ht="14.25" spans="1:9">
      <c r="A89" s="28"/>
      <c r="B89" s="28"/>
      <c r="C89" s="31"/>
      <c r="D89" s="26">
        <v>34</v>
      </c>
      <c r="E89" s="26">
        <v>308</v>
      </c>
      <c r="F89" s="23">
        <f t="shared" si="2"/>
        <v>9.24</v>
      </c>
      <c r="G89" s="23">
        <f t="shared" si="3"/>
        <v>317.24</v>
      </c>
      <c r="H89" s="24"/>
      <c r="I89" s="24"/>
    </row>
    <row r="90" ht="14.25" spans="1:9">
      <c r="A90" s="28"/>
      <c r="B90" s="28"/>
      <c r="C90" s="31"/>
      <c r="D90" s="26">
        <v>36</v>
      </c>
      <c r="E90" s="26">
        <v>300</v>
      </c>
      <c r="F90" s="23">
        <f t="shared" si="2"/>
        <v>9</v>
      </c>
      <c r="G90" s="23">
        <f t="shared" si="3"/>
        <v>309</v>
      </c>
      <c r="H90" s="24"/>
      <c r="I90" s="24"/>
    </row>
    <row r="91" ht="14.25" spans="1:9">
      <c r="A91" s="28"/>
      <c r="B91" s="28"/>
      <c r="C91" s="32"/>
      <c r="D91" s="26">
        <v>38</v>
      </c>
      <c r="E91" s="26">
        <v>149</v>
      </c>
      <c r="F91" s="23">
        <f t="shared" si="2"/>
        <v>4.47</v>
      </c>
      <c r="G91" s="23">
        <f t="shared" si="3"/>
        <v>153.47</v>
      </c>
      <c r="H91" s="24"/>
      <c r="I91" s="24"/>
    </row>
    <row r="92" ht="14.25" spans="1:9">
      <c r="A92" s="28"/>
      <c r="B92" s="28"/>
      <c r="C92" s="30" t="s">
        <v>60</v>
      </c>
      <c r="D92" s="26">
        <v>28</v>
      </c>
      <c r="E92" s="26">
        <v>150</v>
      </c>
      <c r="F92" s="23">
        <f t="shared" si="2"/>
        <v>4.5</v>
      </c>
      <c r="G92" s="23">
        <f t="shared" si="3"/>
        <v>154.5</v>
      </c>
      <c r="H92" s="24"/>
      <c r="I92" s="24"/>
    </row>
    <row r="93" ht="14.25" spans="1:9">
      <c r="A93" s="28"/>
      <c r="B93" s="28"/>
      <c r="C93" s="31"/>
      <c r="D93" s="26">
        <v>30</v>
      </c>
      <c r="E93" s="26">
        <v>440</v>
      </c>
      <c r="F93" s="23">
        <f t="shared" si="2"/>
        <v>13.2</v>
      </c>
      <c r="G93" s="23">
        <f t="shared" si="3"/>
        <v>453.2</v>
      </c>
      <c r="H93" s="24"/>
      <c r="I93" s="24"/>
    </row>
    <row r="94" ht="14.25" spans="1:9">
      <c r="A94" s="28"/>
      <c r="B94" s="28"/>
      <c r="C94" s="31"/>
      <c r="D94" s="26">
        <v>32</v>
      </c>
      <c r="E94" s="26">
        <v>442</v>
      </c>
      <c r="F94" s="23">
        <f t="shared" si="2"/>
        <v>13.26</v>
      </c>
      <c r="G94" s="23">
        <f t="shared" si="3"/>
        <v>455.26</v>
      </c>
      <c r="H94" s="24"/>
      <c r="I94" s="24"/>
    </row>
    <row r="95" ht="14.25" spans="1:9">
      <c r="A95" s="28"/>
      <c r="B95" s="28"/>
      <c r="C95" s="31"/>
      <c r="D95" s="26">
        <v>34</v>
      </c>
      <c r="E95" s="26">
        <v>296</v>
      </c>
      <c r="F95" s="23">
        <f t="shared" si="2"/>
        <v>8.88</v>
      </c>
      <c r="G95" s="23">
        <f t="shared" si="3"/>
        <v>304.88</v>
      </c>
      <c r="H95" s="24"/>
      <c r="I95" s="24"/>
    </row>
    <row r="96" ht="14.25" spans="1:9">
      <c r="A96" s="28"/>
      <c r="B96" s="28"/>
      <c r="C96" s="31"/>
      <c r="D96" s="26">
        <v>36</v>
      </c>
      <c r="E96" s="26">
        <v>290</v>
      </c>
      <c r="F96" s="23">
        <f t="shared" si="2"/>
        <v>8.7</v>
      </c>
      <c r="G96" s="23">
        <f t="shared" si="3"/>
        <v>298.7</v>
      </c>
      <c r="H96" s="24"/>
      <c r="I96" s="24"/>
    </row>
    <row r="97" ht="14.25" spans="1:9">
      <c r="A97" s="28"/>
      <c r="B97" s="28"/>
      <c r="C97" s="32"/>
      <c r="D97" s="26">
        <v>38</v>
      </c>
      <c r="E97" s="26">
        <v>146</v>
      </c>
      <c r="F97" s="23">
        <f t="shared" si="2"/>
        <v>4.38</v>
      </c>
      <c r="G97" s="23">
        <f t="shared" si="3"/>
        <v>150.38</v>
      </c>
      <c r="H97" s="25"/>
      <c r="I97" s="25"/>
    </row>
  </sheetData>
  <mergeCells count="35">
    <mergeCell ref="A1:I1"/>
    <mergeCell ref="A2:I2"/>
    <mergeCell ref="E3:I3"/>
    <mergeCell ref="E4:I4"/>
    <mergeCell ref="A7:A12"/>
    <mergeCell ref="A13:A17"/>
    <mergeCell ref="A18:A35"/>
    <mergeCell ref="A36:A47"/>
    <mergeCell ref="A48:A61"/>
    <mergeCell ref="A62:A79"/>
    <mergeCell ref="A80:A97"/>
    <mergeCell ref="B7:B12"/>
    <mergeCell ref="B13:B17"/>
    <mergeCell ref="B18:B35"/>
    <mergeCell ref="B36:B47"/>
    <mergeCell ref="B48:B61"/>
    <mergeCell ref="B62:B79"/>
    <mergeCell ref="B80:B97"/>
    <mergeCell ref="C7:C12"/>
    <mergeCell ref="C13:C17"/>
    <mergeCell ref="C18:C23"/>
    <mergeCell ref="C24:C29"/>
    <mergeCell ref="C30:C35"/>
    <mergeCell ref="C36:C41"/>
    <mergeCell ref="C42:C47"/>
    <mergeCell ref="C48:C54"/>
    <mergeCell ref="C55:C61"/>
    <mergeCell ref="C62:C67"/>
    <mergeCell ref="C68:C73"/>
    <mergeCell ref="C74:C79"/>
    <mergeCell ref="C80:C85"/>
    <mergeCell ref="C86:C91"/>
    <mergeCell ref="C92:C97"/>
    <mergeCell ref="H7:H97"/>
    <mergeCell ref="I7:I97"/>
  </mergeCells>
  <pageMargins left="0.66875" right="0.156944444444444" top="0.196527777777778" bottom="0.432638888888889" header="0.3" footer="0.432638888888889"/>
  <pageSetup paperSize="9" scale="5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2024-08-05T08:24:40Z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23FE57E721C04996847879336D05DE78_13</vt:lpwstr>
  </property>
  <property fmtid="{D5CDD505-2E9C-101B-9397-08002B2CF9AE}" pid="4" name="KSOReadingLayout">
    <vt:bool>true</vt:bool>
  </property>
</Properties>
</file>