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<sst xmlns="http://schemas.openxmlformats.org/spreadsheetml/2006/main" count="41" uniqueCount="39">
  <si>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</si>
  <si>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</si>
  <si>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</si>
  <si>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</si>
  <si>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79 地址：海阳市东凤路长途汽车站东200米路北 海阳市万博制衣有限公司   薛波18753566001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</si>
  <si>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</si>
  <si>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</si>
  <si>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</si>
  <si>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</si>
  <si>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</si>
  <si>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</si>
  <si>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</si>
  <si>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</si>
  <si>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</si>
  <si>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</si>
  <si>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</si>
  <si>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</si>
  <si>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</si>
  <si>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</si>
  <si>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</si>
  <si>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</si>
  <si>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</si>
  <si>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</si>
  <si>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</si>
  <si>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</si>
  <si>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</si>
  <si>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</si>
  <si>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</si>
  <si>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</si>
  <si>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S24070485</t>
  </si>
  <si>
    <t>MAYORAL</t>
  </si>
  <si>
    <t>26*17+5CM</t>
  </si>
  <si>
    <t>1/3</t>
  </si>
  <si>
    <t>32*22+5CM</t>
  </si>
  <si>
    <t>2/3</t>
  </si>
  <si>
    <t>34*25+5CM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</si>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</sst>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C20" sqref="C20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4.75" customHeight="1" spans="1:12">
      <c r="A8" s="17" t="s">
        <v>29</v>
      </c>
      <c r="B8" s="18" t="s">
        <v>30</v>
      </c>
      <c r="C8" s="19"/>
      <c r="D8" s="20"/>
      <c r="E8" s="21" t="s">
        <v>31</v>
      </c>
      <c r="F8" s="22">
        <v>1000</v>
      </c>
      <c r="G8" s="22">
        <v>10</v>
      </c>
      <c r="H8" s="22">
        <f>F8+G8</f>
        <v>1010</v>
      </c>
      <c r="I8" s="29" t="s">
        <v>32</v>
      </c>
      <c r="J8" s="30">
        <v>4</v>
      </c>
      <c r="K8" s="30">
        <v>4.3</v>
      </c>
      <c r="L8" s="31"/>
    </row>
    <row r="9" s="1" customFormat="1" ht="24.75" customHeight="1" spans="1:12">
      <c r="A9" s="23"/>
      <c r="B9" s="18" t="s">
        <v>30</v>
      </c>
      <c r="C9" s="20"/>
      <c r="D9" s="20"/>
      <c r="E9" s="21" t="s">
        <v>33</v>
      </c>
      <c r="F9" s="22">
        <v>1000</v>
      </c>
      <c r="G9" s="22">
        <v>10</v>
      </c>
      <c r="H9" s="22">
        <f>F9+G9</f>
        <v>1010</v>
      </c>
      <c r="I9" s="29" t="s">
        <v>34</v>
      </c>
      <c r="J9" s="32">
        <v>6.1</v>
      </c>
      <c r="K9" s="32">
        <v>6.6</v>
      </c>
      <c r="L9" s="31"/>
    </row>
    <row r="10" s="1" customFormat="1" ht="24.75" customHeight="1" spans="1:12">
      <c r="A10" s="23"/>
      <c r="B10" s="18" t="s">
        <v>30</v>
      </c>
      <c r="C10" s="20"/>
      <c r="D10" s="20"/>
      <c r="E10" s="21" t="s">
        <v>35</v>
      </c>
      <c r="F10" s="22">
        <v>1000</v>
      </c>
      <c r="G10" s="22">
        <v>10</v>
      </c>
      <c r="H10" s="22">
        <f>F10+G10</f>
        <v>1010</v>
      </c>
      <c r="I10" s="29" t="s">
        <v>36</v>
      </c>
      <c r="J10" s="32">
        <v>7.3</v>
      </c>
      <c r="K10" s="32">
        <v>7.8</v>
      </c>
      <c r="L10" s="31"/>
    </row>
    <row r="11" s="1" customFormat="1" ht="24.75" customHeight="1" spans="1:12">
      <c r="A11" s="24"/>
      <c r="B11" s="20"/>
      <c r="C11" s="20"/>
      <c r="D11" s="20"/>
      <c r="E11" s="25"/>
      <c r="F11" s="26"/>
      <c r="G11" s="26"/>
      <c r="H11" s="26"/>
      <c r="I11" s="33"/>
      <c r="J11" s="32"/>
      <c r="K11" s="32"/>
      <c r="L11" s="31"/>
    </row>
    <row r="12" s="1" customFormat="1" ht="24.75" customHeight="1" spans="1:12">
      <c r="A12" s="24" t="s">
        <v>37</v>
      </c>
      <c r="B12" s="20"/>
      <c r="C12" s="20"/>
      <c r="D12" s="20"/>
      <c r="E12" s="20"/>
      <c r="F12" s="26">
        <f>SUM(F8:F10)</f>
        <v>3000</v>
      </c>
      <c r="G12" s="26">
        <f>SUM(G8:G10)</f>
        <v>30</v>
      </c>
      <c r="H12" s="26">
        <f>SUM(H8:H10)</f>
        <v>3030</v>
      </c>
      <c r="I12" s="33" t="s">
        <v>38</v>
      </c>
      <c r="J12" s="32">
        <f>SUM(J8:J10)</f>
        <v>17.4</v>
      </c>
      <c r="K12" s="32">
        <f>SUM(K8:K10)</f>
        <v>18.7</v>
      </c>
      <c r="L12" s="31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2024-08-06T08:28:47Z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D8C8D1CB35E34AC29ACE7BA05DA70960_13</vt:lpwstr>
  </property>
</Properties>
</file>