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<sst xmlns="http://schemas.openxmlformats.org/spreadsheetml/2006/main" count="119" uniqueCount="69">
  <si>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</si>
  <si>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</si>
  <si>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</si>
  <si>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</si>
  <si>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SF3109996079718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</si>
  <si>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</si>
  <si>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</si>
  <si>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</si>
  <si>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</si>
  <si>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</si>
  <si>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</si>
  <si>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</si>
  <si>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</si>
  <si>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</si>
  <si>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</si>
  <si>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</si>
  <si>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</si>
  <si>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</si>
  <si>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</si>
  <si>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</si>
  <si>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</si>
  <si>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</si>
  <si>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</si>
  <si>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</si>
  <si>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</si>
  <si>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</si>
  <si>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</si>
  <si>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</si>
  <si>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</si>
  <si>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21288-D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</si>
  <si>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</si>
  <si>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4786-265</t>
  </si>
  <si>
    <t>800</t>
  </si>
  <si>
    <t>XS</t>
  </si>
  <si>
    <t>1/1</t>
  </si>
  <si>
    <t>8.3</t>
  </si>
  <si>
    <t>8.7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</si>
  <si>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</si>
  <si>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</si>
  <si>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</si>
  <si>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</si>
  <si>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</si>
  <si>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</si>
  <si>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58399-25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</si>
  <si>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</si>
  <si>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</si>
  <si>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</si>
  <si>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21288-D
58399-25
</t>
    </r>
    <r>
      <rPr>
        <b/>
        <sz val="11"/>
        <color theme="1"/>
        <rFont val="宋体"/>
        <charset val="134"/>
      </rPr>
      <t>南美单</t>
    </r>
  </si>
  <si>
    <t>Style Code.(款号)</t>
  </si>
  <si>
    <t>4786-265中国产地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</si>
  <si>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</si>
  <si>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</si>
  <si>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</si>
  <si>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</si>
  <si>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</si>
  <si>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</si>
  <si>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</si>
  <si>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</si>
  <si>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</si>
  <si>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8.7kg</t>
  </si>
  <si>
    <t>Made In China</t>
  </si>
  <si>
    <t>Net Weight（净重）</t>
  </si>
  <si>
    <t>8.3kg</t>
  </si>
  <si>
    <t>Remark（备注）</t>
  </si>
  <si>
    <t>04786265800017</t>
  </si>
  <si>
    <t>04786265800024</t>
  </si>
  <si>
    <t>04786265800031</t>
  </si>
  <si>
    <t>04786265800048</t>
  </si>
  <si>
    <t>04786265800055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</si>
</sst>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180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180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66675</xdr:rowOff>
    </xdr:from>
    <xdr:to>
      <xdr:col>1</xdr:col>
      <xdr:colOff>1609725</xdr:colOff>
      <xdr:row>6</xdr:row>
      <xdr:rowOff>1314450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24125" y="3486150"/>
          <a:ext cx="1209675" cy="1247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P26" sqref="O26:P26"/>
    </sheetView>
  </sheetViews>
  <sheetFormatPr defaultColWidth="9" defaultRowHeight="13.5"/>
  <cols>
    <col min="1" max="1" width="9" customWidth="1"/>
    <col min="2" max="2" width="21.12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45510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8" t="s">
        <v>3</v>
      </c>
      <c r="E4" s="29" t="s">
        <v>4</v>
      </c>
      <c r="F4" s="30"/>
      <c r="G4" s="26"/>
      <c r="H4" s="27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15" spans="1:12">
      <c r="A8" s="7" t="s">
        <v>29</v>
      </c>
      <c r="B8" s="39" t="s">
        <v>30</v>
      </c>
      <c r="C8" s="39" t="s">
        <v>31</v>
      </c>
      <c r="D8" s="40" t="s">
        <v>32</v>
      </c>
      <c r="E8" s="36" t="s">
        <v>33</v>
      </c>
      <c r="F8" s="41">
        <v>1020</v>
      </c>
      <c r="G8" s="42">
        <f>F8*0.05</f>
        <v>51</v>
      </c>
      <c r="H8" s="42">
        <f>SUM(F8:G8)</f>
        <v>1071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9"/>
      <c r="C9" s="39"/>
      <c r="D9" s="43"/>
      <c r="E9" s="36" t="s">
        <v>38</v>
      </c>
      <c r="F9" s="41">
        <v>1828</v>
      </c>
      <c r="G9" s="42">
        <f t="shared" ref="G9:G27" si="0">F9*0.05</f>
        <v>91.4</v>
      </c>
      <c r="H9" s="42">
        <f t="shared" ref="H9:H27" si="1">SUM(F9:G9)</f>
        <v>1919.4</v>
      </c>
      <c r="I9" s="47"/>
      <c r="J9" s="48"/>
      <c r="K9" s="48"/>
      <c r="L9" s="49"/>
    </row>
    <row r="10" ht="15" spans="1:12">
      <c r="A10" s="7"/>
      <c r="B10" s="39"/>
      <c r="C10" s="39"/>
      <c r="D10" s="43"/>
      <c r="E10" s="36" t="s">
        <v>39</v>
      </c>
      <c r="F10" s="41">
        <v>2342</v>
      </c>
      <c r="G10" s="42">
        <f t="shared" si="0"/>
        <v>117.1</v>
      </c>
      <c r="H10" s="42">
        <f t="shared" si="1"/>
        <v>2459.1</v>
      </c>
      <c r="I10" s="47"/>
      <c r="J10" s="48"/>
      <c r="K10" s="48"/>
      <c r="L10" s="49"/>
    </row>
    <row r="11" ht="15" spans="1:12">
      <c r="A11" s="7"/>
      <c r="B11" s="39"/>
      <c r="C11" s="39"/>
      <c r="D11" s="43"/>
      <c r="E11" s="36" t="s">
        <v>40</v>
      </c>
      <c r="F11" s="41">
        <v>1787</v>
      </c>
      <c r="G11" s="42">
        <f t="shared" si="0"/>
        <v>89.35</v>
      </c>
      <c r="H11" s="42">
        <f t="shared" si="1"/>
        <v>1876.35</v>
      </c>
      <c r="I11" s="47"/>
      <c r="J11" s="48"/>
      <c r="K11" s="48"/>
      <c r="L11" s="49"/>
    </row>
    <row r="12" ht="15" spans="1:12">
      <c r="A12" s="7"/>
      <c r="B12" s="39"/>
      <c r="C12" s="39"/>
      <c r="D12" s="43"/>
      <c r="E12" s="36" t="s">
        <v>41</v>
      </c>
      <c r="F12" s="41">
        <v>1183</v>
      </c>
      <c r="G12" s="42">
        <f t="shared" si="0"/>
        <v>59.15</v>
      </c>
      <c r="H12" s="42">
        <f t="shared" si="1"/>
        <v>1242.15</v>
      </c>
      <c r="I12" s="47"/>
      <c r="J12" s="48"/>
      <c r="K12" s="48"/>
      <c r="L12" s="49"/>
    </row>
    <row r="13" ht="30" spans="1:12">
      <c r="A13" s="7" t="s">
        <v>29</v>
      </c>
      <c r="B13" s="7" t="s">
        <v>42</v>
      </c>
      <c r="C13" s="39" t="s">
        <v>31</v>
      </c>
      <c r="D13" s="40" t="s">
        <v>32</v>
      </c>
      <c r="E13" s="36"/>
      <c r="F13" s="41">
        <f>SUM(F8:F12)</f>
        <v>8160</v>
      </c>
      <c r="G13" s="42">
        <f t="shared" si="0"/>
        <v>408</v>
      </c>
      <c r="H13" s="42">
        <f t="shared" si="1"/>
        <v>8568</v>
      </c>
      <c r="I13" s="47"/>
      <c r="J13" s="48"/>
      <c r="K13" s="48"/>
      <c r="L13" s="49"/>
    </row>
    <row r="14" ht="30" spans="1:12">
      <c r="A14" s="7" t="s">
        <v>29</v>
      </c>
      <c r="B14" s="7" t="s">
        <v>42</v>
      </c>
      <c r="C14" s="39" t="s">
        <v>31</v>
      </c>
      <c r="D14" s="40" t="s">
        <v>32</v>
      </c>
      <c r="E14" s="36"/>
      <c r="F14" s="41">
        <f>SUM(F13:F13)</f>
        <v>8160</v>
      </c>
      <c r="G14" s="42">
        <f t="shared" si="0"/>
        <v>408</v>
      </c>
      <c r="H14" s="42">
        <f t="shared" si="1"/>
        <v>8568</v>
      </c>
      <c r="I14" s="47"/>
      <c r="J14" s="48"/>
      <c r="K14" s="48"/>
      <c r="L14" s="49"/>
    </row>
    <row r="15" ht="30" spans="1:12">
      <c r="A15" s="7" t="s">
        <v>29</v>
      </c>
      <c r="B15" s="7" t="s">
        <v>42</v>
      </c>
      <c r="C15" s="39" t="s">
        <v>31</v>
      </c>
      <c r="D15" s="40" t="s">
        <v>32</v>
      </c>
      <c r="E15" s="36"/>
      <c r="F15" s="41">
        <f>SUM(F14:F14)</f>
        <v>8160</v>
      </c>
      <c r="G15" s="42">
        <f t="shared" si="0"/>
        <v>408</v>
      </c>
      <c r="H15" s="42">
        <f t="shared" si="1"/>
        <v>8568</v>
      </c>
      <c r="I15" s="47"/>
      <c r="J15" s="48"/>
      <c r="K15" s="48"/>
      <c r="L15" s="49"/>
    </row>
    <row r="16" ht="30" spans="1:12">
      <c r="A16" s="7" t="s">
        <v>29</v>
      </c>
      <c r="B16" s="7" t="s">
        <v>42</v>
      </c>
      <c r="C16" s="39" t="s">
        <v>31</v>
      </c>
      <c r="D16" s="40" t="s">
        <v>32</v>
      </c>
      <c r="E16" s="36"/>
      <c r="F16" s="41">
        <f>SUM(F15:F15)</f>
        <v>8160</v>
      </c>
      <c r="G16" s="42">
        <f t="shared" si="0"/>
        <v>408</v>
      </c>
      <c r="H16" s="42">
        <f t="shared" si="1"/>
        <v>8568</v>
      </c>
      <c r="I16" s="47"/>
      <c r="J16" s="48"/>
      <c r="K16" s="48"/>
      <c r="L16" s="49"/>
    </row>
    <row r="17" ht="15" spans="1:12">
      <c r="A17" s="7" t="s">
        <v>43</v>
      </c>
      <c r="B17" s="39" t="s">
        <v>30</v>
      </c>
      <c r="C17" s="39" t="s">
        <v>31</v>
      </c>
      <c r="D17" s="40" t="s">
        <v>32</v>
      </c>
      <c r="E17" s="36" t="s">
        <v>33</v>
      </c>
      <c r="F17" s="41">
        <v>64</v>
      </c>
      <c r="G17" s="42">
        <f t="shared" si="0"/>
        <v>3.2</v>
      </c>
      <c r="H17" s="42">
        <f t="shared" si="1"/>
        <v>67.2</v>
      </c>
      <c r="I17" s="47"/>
      <c r="J17" s="48"/>
      <c r="K17" s="48"/>
      <c r="L17" s="49"/>
    </row>
    <row r="18" ht="15" spans="1:12">
      <c r="A18" s="7"/>
      <c r="B18" s="39"/>
      <c r="C18" s="39"/>
      <c r="D18" s="43"/>
      <c r="E18" s="36" t="s">
        <v>38</v>
      </c>
      <c r="F18" s="41">
        <v>114</v>
      </c>
      <c r="G18" s="42">
        <f t="shared" si="0"/>
        <v>5.7</v>
      </c>
      <c r="H18" s="42">
        <f t="shared" si="1"/>
        <v>119.7</v>
      </c>
      <c r="I18" s="47"/>
      <c r="J18" s="48"/>
      <c r="K18" s="48"/>
      <c r="L18" s="49"/>
    </row>
    <row r="19" ht="15" spans="1:12">
      <c r="A19" s="7"/>
      <c r="B19" s="39"/>
      <c r="C19" s="39"/>
      <c r="D19" s="43"/>
      <c r="E19" s="36" t="s">
        <v>39</v>
      </c>
      <c r="F19" s="41">
        <v>145</v>
      </c>
      <c r="G19" s="42">
        <f t="shared" si="0"/>
        <v>7.25</v>
      </c>
      <c r="H19" s="42">
        <f t="shared" si="1"/>
        <v>152.25</v>
      </c>
      <c r="I19" s="47"/>
      <c r="J19" s="48"/>
      <c r="K19" s="48"/>
      <c r="L19" s="49"/>
    </row>
    <row r="20" ht="15" spans="1:12">
      <c r="A20" s="7"/>
      <c r="B20" s="39"/>
      <c r="C20" s="39"/>
      <c r="D20" s="43"/>
      <c r="E20" s="36" t="s">
        <v>40</v>
      </c>
      <c r="F20" s="41">
        <v>112</v>
      </c>
      <c r="G20" s="42">
        <f t="shared" si="0"/>
        <v>5.6</v>
      </c>
      <c r="H20" s="42">
        <f t="shared" si="1"/>
        <v>117.6</v>
      </c>
      <c r="I20" s="47"/>
      <c r="J20" s="48"/>
      <c r="K20" s="48"/>
      <c r="L20" s="49"/>
    </row>
    <row r="21" ht="15" spans="1:12">
      <c r="A21" s="7"/>
      <c r="B21" s="39"/>
      <c r="C21" s="39"/>
      <c r="D21" s="43"/>
      <c r="E21" s="36" t="s">
        <v>41</v>
      </c>
      <c r="F21" s="41">
        <v>74</v>
      </c>
      <c r="G21" s="42">
        <f t="shared" si="0"/>
        <v>3.7</v>
      </c>
      <c r="H21" s="42">
        <f t="shared" si="1"/>
        <v>77.7</v>
      </c>
      <c r="I21" s="47"/>
      <c r="J21" s="48"/>
      <c r="K21" s="48"/>
      <c r="L21" s="49"/>
    </row>
    <row r="22" ht="30" spans="1:12">
      <c r="A22" s="7" t="s">
        <v>43</v>
      </c>
      <c r="B22" s="7" t="s">
        <v>42</v>
      </c>
      <c r="C22" s="39" t="s">
        <v>31</v>
      </c>
      <c r="D22" s="40" t="s">
        <v>32</v>
      </c>
      <c r="E22" s="36"/>
      <c r="F22" s="41">
        <f>SUM(F17:F21)</f>
        <v>509</v>
      </c>
      <c r="G22" s="42">
        <f t="shared" si="0"/>
        <v>25.45</v>
      </c>
      <c r="H22" s="42">
        <f t="shared" si="1"/>
        <v>534.45</v>
      </c>
      <c r="I22" s="47"/>
      <c r="J22" s="48"/>
      <c r="K22" s="48"/>
      <c r="L22" s="49"/>
    </row>
    <row r="23" ht="30" spans="1:12">
      <c r="A23" s="7" t="s">
        <v>43</v>
      </c>
      <c r="B23" s="7" t="s">
        <v>42</v>
      </c>
      <c r="C23" s="39" t="s">
        <v>31</v>
      </c>
      <c r="D23" s="40" t="s">
        <v>32</v>
      </c>
      <c r="E23" s="36"/>
      <c r="F23" s="41">
        <f t="shared" ref="F23:F26" si="2">SUM(F22:F22)</f>
        <v>509</v>
      </c>
      <c r="G23" s="42">
        <f t="shared" si="0"/>
        <v>25.45</v>
      </c>
      <c r="H23" s="42">
        <f t="shared" si="1"/>
        <v>534.45</v>
      </c>
      <c r="I23" s="47"/>
      <c r="J23" s="48"/>
      <c r="K23" s="48"/>
      <c r="L23" s="49"/>
    </row>
    <row r="24" ht="30" spans="1:12">
      <c r="A24" s="7" t="s">
        <v>43</v>
      </c>
      <c r="B24" s="7" t="s">
        <v>42</v>
      </c>
      <c r="C24" s="39" t="s">
        <v>31</v>
      </c>
      <c r="D24" s="40" t="s">
        <v>32</v>
      </c>
      <c r="E24" s="36"/>
      <c r="F24" s="41">
        <f t="shared" si="2"/>
        <v>509</v>
      </c>
      <c r="G24" s="42">
        <f t="shared" si="0"/>
        <v>25.45</v>
      </c>
      <c r="H24" s="42">
        <f t="shared" si="1"/>
        <v>534.45</v>
      </c>
      <c r="I24" s="47"/>
      <c r="J24" s="48"/>
      <c r="K24" s="48"/>
      <c r="L24" s="49"/>
    </row>
    <row r="25" ht="30" spans="1:12">
      <c r="A25" s="7" t="s">
        <v>43</v>
      </c>
      <c r="B25" s="7" t="s">
        <v>42</v>
      </c>
      <c r="C25" s="39" t="s">
        <v>31</v>
      </c>
      <c r="D25" s="40" t="s">
        <v>32</v>
      </c>
      <c r="E25" s="36"/>
      <c r="F25" s="41">
        <f t="shared" si="2"/>
        <v>509</v>
      </c>
      <c r="G25" s="42">
        <f t="shared" si="0"/>
        <v>25.45</v>
      </c>
      <c r="H25" s="42">
        <f t="shared" si="1"/>
        <v>534.45</v>
      </c>
      <c r="I25" s="47"/>
      <c r="J25" s="48"/>
      <c r="K25" s="48"/>
      <c r="L25" s="49"/>
    </row>
    <row r="26" ht="30" spans="1:12">
      <c r="A26" s="7" t="s">
        <v>43</v>
      </c>
      <c r="B26" s="7" t="s">
        <v>42</v>
      </c>
      <c r="C26" s="39" t="s">
        <v>31</v>
      </c>
      <c r="D26" s="40" t="s">
        <v>32</v>
      </c>
      <c r="E26" s="36"/>
      <c r="F26" s="41">
        <f t="shared" si="2"/>
        <v>509</v>
      </c>
      <c r="G26" s="42">
        <f t="shared" si="0"/>
        <v>25.45</v>
      </c>
      <c r="H26" s="42">
        <f t="shared" si="1"/>
        <v>534.45</v>
      </c>
      <c r="I26" s="47"/>
      <c r="J26" s="48"/>
      <c r="K26" s="48"/>
      <c r="L26" s="49"/>
    </row>
    <row r="27" ht="15" spans="1:12">
      <c r="A27" s="41" t="s">
        <v>44</v>
      </c>
      <c r="B27" s="7"/>
      <c r="C27" s="39"/>
      <c r="D27" s="41"/>
      <c r="E27" s="36"/>
      <c r="F27" s="41">
        <f>SUM(F8:F26)</f>
        <v>43854</v>
      </c>
      <c r="G27" s="42">
        <f t="shared" si="0"/>
        <v>2192.7</v>
      </c>
      <c r="H27" s="42">
        <f t="shared" si="1"/>
        <v>46046.7</v>
      </c>
      <c r="I27" s="50"/>
      <c r="J27" s="50"/>
      <c r="K27" s="50"/>
      <c r="L27" s="50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F12" sqref="F12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1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51" t="s">
        <v>64</v>
      </c>
    </row>
    <row r="14" spans="1:1">
      <c r="A14" s="51" t="s">
        <v>65</v>
      </c>
    </row>
    <row r="15" spans="1:1">
      <c r="A15" s="51" t="s">
        <v>66</v>
      </c>
    </row>
    <row r="16" spans="1:1">
      <c r="A16" s="51" t="s">
        <v>67</v>
      </c>
    </row>
    <row r="17" spans="1:1">
      <c r="A17" s="51" t="s">
        <v>68</v>
      </c>
    </row>
    <row r="18" spans="1:1">
      <c r="A18" s="51" t="s">
        <v>64</v>
      </c>
    </row>
    <row r="19" spans="1:1">
      <c r="A19" s="51" t="s">
        <v>65</v>
      </c>
    </row>
    <row r="20" spans="1:1">
      <c r="A20" s="51" t="s">
        <v>66</v>
      </c>
    </row>
    <row r="21" spans="1:1">
      <c r="A21" s="51" t="s">
        <v>67</v>
      </c>
    </row>
    <row r="22" spans="1:1">
      <c r="A22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2024-08-06T12:33:37Z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87FD2D1705314E0887A590A8BE95F0A3_12</vt:lpwstr>
  </property>
</Properties>
</file>