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<sst xmlns="http://schemas.openxmlformats.org/spreadsheetml/2006/main" count="63" uniqueCount="45">
  <si>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</si>
  <si>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</si>
  <si>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</si>
  <si>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上海办SF1538194413829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</si>
  <si>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</si>
  <si>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</si>
  <si>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</si>
  <si>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</si>
  <si>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</si>
  <si>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</si>
  <si>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</si>
  <si>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</si>
  <si>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</si>
  <si>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</si>
  <si>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</si>
  <si>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</si>
  <si>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</si>
  <si>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</si>
  <si>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</si>
  <si>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</si>
  <si>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</si>
  <si>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</si>
  <si>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</si>
  <si>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</si>
  <si>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</si>
  <si>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P24070620           </t>
  </si>
  <si>
    <t xml:space="preserve">21 AULTH09845                                     </t>
  </si>
  <si>
    <t xml:space="preserve">S24070421 </t>
  </si>
  <si>
    <t xml:space="preserve">D5900A8                                                                                             </t>
  </si>
  <si>
    <t xml:space="preserve">23_AULBB11145                                     </t>
  </si>
  <si>
    <t>总计</t>
  </si>
  <si>
    <t>颜色</t>
  </si>
  <si>
    <t>尺码</t>
  </si>
  <si>
    <t>包装数</t>
  </si>
  <si>
    <t xml:space="preserve">AR58 </t>
  </si>
  <si>
    <t>5/6 Y</t>
  </si>
  <si>
    <t>有价格</t>
  </si>
  <si>
    <t>7/8 Y</t>
  </si>
  <si>
    <t>8/9 Y</t>
  </si>
  <si>
    <t>9/10 Y</t>
  </si>
  <si>
    <t>11/12 Y</t>
  </si>
  <si>
    <t>13/14 Y</t>
  </si>
  <si>
    <t>AR58 -ECOM</t>
  </si>
  <si>
    <t>无价格</t>
  </si>
  <si>
    <t>计4530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</si>
</sst>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/>
    </xf>
    <xf numFmtId="0" fontId="14" fillId="2" borderId="0" xfId="0" applyFont="1" applyFill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H16" sqref="H16"/>
    </sheetView>
  </sheetViews>
  <sheetFormatPr defaultColWidth="9" defaultRowHeight="13.5"/>
  <cols>
    <col min="1" max="1" width="13.75" customWidth="1"/>
    <col min="2" max="2" width="22.125" customWidth="1"/>
    <col min="3" max="3" width="16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4" t="s">
        <v>11</v>
      </c>
      <c r="J6" s="3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5" t="s">
        <v>22</v>
      </c>
      <c r="J7" s="35" t="s">
        <v>23</v>
      </c>
      <c r="K7" s="36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4" t="s">
        <v>28</v>
      </c>
      <c r="E8" s="25">
        <v>4388</v>
      </c>
      <c r="F8" s="26">
        <f>G8-E8</f>
        <v>142</v>
      </c>
      <c r="G8" s="26">
        <v>4530</v>
      </c>
      <c r="H8" s="26">
        <v>1</v>
      </c>
      <c r="I8" s="26"/>
      <c r="J8" s="26">
        <v>5</v>
      </c>
      <c r="K8" s="26"/>
    </row>
    <row r="9" ht="15" spans="1:11">
      <c r="A9" s="27"/>
      <c r="B9" s="25" t="s">
        <v>29</v>
      </c>
      <c r="C9" s="27"/>
      <c r="D9" s="27"/>
      <c r="E9" s="25">
        <v>4388</v>
      </c>
      <c r="F9" s="26">
        <f>G9-E9</f>
        <v>162</v>
      </c>
      <c r="G9" s="26">
        <v>4550</v>
      </c>
      <c r="H9" s="26">
        <v>2</v>
      </c>
      <c r="I9" s="26"/>
      <c r="J9" s="26">
        <v>7.2</v>
      </c>
      <c r="K9" s="26"/>
    </row>
    <row r="10" spans="1:11">
      <c r="A10" s="26" t="s">
        <v>30</v>
      </c>
      <c r="B10" s="26"/>
      <c r="C10" s="26"/>
      <c r="D10" s="26"/>
      <c r="E10" s="28">
        <f>SUM(E8:E9)</f>
        <v>8776</v>
      </c>
      <c r="F10" s="28">
        <f>G10-E10</f>
        <v>304</v>
      </c>
      <c r="G10" s="28">
        <f>SUM(G8:G9)</f>
        <v>9080</v>
      </c>
      <c r="H10" s="28">
        <v>2</v>
      </c>
      <c r="I10" s="28"/>
      <c r="J10" s="28">
        <f>SUM(J8:J9)</f>
        <v>12.2</v>
      </c>
      <c r="K10" s="26"/>
    </row>
    <row r="13" spans="1:4">
      <c r="A13" s="29" t="s">
        <v>31</v>
      </c>
      <c r="B13" s="29" t="s">
        <v>32</v>
      </c>
      <c r="C13" s="29" t="s">
        <v>18</v>
      </c>
      <c r="D13" s="30" t="s">
        <v>33</v>
      </c>
    </row>
    <row r="14" ht="15" spans="1:5">
      <c r="A14" s="31" t="s">
        <v>34</v>
      </c>
      <c r="B14" s="32" t="s">
        <v>35</v>
      </c>
      <c r="C14" s="29">
        <v>365</v>
      </c>
      <c r="D14" s="30">
        <v>377</v>
      </c>
      <c r="E14" s="29" t="s">
        <v>36</v>
      </c>
    </row>
    <row r="15" ht="15" spans="1:5">
      <c r="A15" s="31" t="s">
        <v>34</v>
      </c>
      <c r="B15" s="32" t="s">
        <v>37</v>
      </c>
      <c r="C15" s="29">
        <v>729</v>
      </c>
      <c r="D15" s="30">
        <v>752</v>
      </c>
      <c r="E15" s="29"/>
    </row>
    <row r="16" ht="15" spans="1:5">
      <c r="A16" s="31" t="s">
        <v>34</v>
      </c>
      <c r="B16" s="32" t="s">
        <v>38</v>
      </c>
      <c r="C16" s="29">
        <v>365</v>
      </c>
      <c r="D16" s="30">
        <v>377</v>
      </c>
      <c r="E16" s="29"/>
    </row>
    <row r="17" ht="15" spans="1:5">
      <c r="A17" s="31" t="s">
        <v>34</v>
      </c>
      <c r="B17" s="32" t="s">
        <v>39</v>
      </c>
      <c r="C17" s="29">
        <v>729</v>
      </c>
      <c r="D17" s="30">
        <v>752</v>
      </c>
      <c r="E17" s="29"/>
    </row>
    <row r="18" ht="15" spans="1:5">
      <c r="A18" s="31" t="s">
        <v>34</v>
      </c>
      <c r="B18" s="32" t="s">
        <v>40</v>
      </c>
      <c r="C18" s="29">
        <v>729</v>
      </c>
      <c r="D18" s="30">
        <v>752</v>
      </c>
      <c r="E18" s="29"/>
    </row>
    <row r="19" ht="15" spans="1:5">
      <c r="A19" s="31" t="s">
        <v>34</v>
      </c>
      <c r="B19" s="32" t="s">
        <v>41</v>
      </c>
      <c r="C19" s="29">
        <v>729</v>
      </c>
      <c r="D19" s="30">
        <v>752</v>
      </c>
      <c r="E19" s="29"/>
    </row>
    <row r="20" ht="15" spans="1:5">
      <c r="A20" s="31" t="s">
        <v>42</v>
      </c>
      <c r="B20" s="32" t="s">
        <v>35</v>
      </c>
      <c r="C20" s="29">
        <v>74</v>
      </c>
      <c r="D20" s="30">
        <v>77</v>
      </c>
      <c r="E20" s="29" t="s">
        <v>43</v>
      </c>
    </row>
    <row r="21" ht="15" spans="1:5">
      <c r="A21" s="31" t="s">
        <v>42</v>
      </c>
      <c r="B21" s="32" t="s">
        <v>37</v>
      </c>
      <c r="C21" s="29">
        <v>148</v>
      </c>
      <c r="D21" s="30">
        <v>153</v>
      </c>
      <c r="E21" s="29"/>
    </row>
    <row r="22" ht="15" spans="1:5">
      <c r="A22" s="31" t="s">
        <v>42</v>
      </c>
      <c r="B22" s="32" t="s">
        <v>38</v>
      </c>
      <c r="C22" s="29">
        <v>74</v>
      </c>
      <c r="D22" s="30">
        <v>77</v>
      </c>
      <c r="E22" s="29"/>
    </row>
    <row r="23" ht="15" spans="1:5">
      <c r="A23" s="31" t="s">
        <v>42</v>
      </c>
      <c r="B23" s="32" t="s">
        <v>39</v>
      </c>
      <c r="C23" s="29">
        <v>148</v>
      </c>
      <c r="D23" s="30">
        <v>153</v>
      </c>
      <c r="E23" s="29"/>
    </row>
    <row r="24" ht="15" spans="1:5">
      <c r="A24" s="31" t="s">
        <v>42</v>
      </c>
      <c r="B24" s="32" t="s">
        <v>40</v>
      </c>
      <c r="C24" s="29">
        <v>148</v>
      </c>
      <c r="D24" s="30">
        <v>153</v>
      </c>
      <c r="E24" s="29"/>
    </row>
    <row r="25" ht="15" spans="1:5">
      <c r="A25" s="31" t="s">
        <v>42</v>
      </c>
      <c r="B25" s="32" t="s">
        <v>41</v>
      </c>
      <c r="C25" s="29">
        <v>148</v>
      </c>
      <c r="D25" s="30">
        <v>153</v>
      </c>
      <c r="E25" s="29"/>
    </row>
    <row r="26" spans="4:4">
      <c r="D26" s="33" t="s">
        <v>44</v>
      </c>
    </row>
  </sheetData>
  <mergeCells count="10">
    <mergeCell ref="A1:K1"/>
    <mergeCell ref="A2:D2"/>
    <mergeCell ref="E2:K2"/>
    <mergeCell ref="A8:A9"/>
    <mergeCell ref="C8:C9"/>
    <mergeCell ref="D8:D9"/>
    <mergeCell ref="E14:E19"/>
    <mergeCell ref="E20:E25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2024-08-07T08:19:06Z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FE8EE4D116714AFA957F6A5FCED5652A_12</vt:lpwstr>
  </property>
</Properties>
</file>