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<sst xmlns="http://schemas.openxmlformats.org/spreadsheetml/2006/main" count="45" uniqueCount="42">
  <si>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</si>
  <si>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</si>
  <si>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</si>
  <si>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</si>
  <si>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27  地址：安徽省宿州市埇桥区经开区磬云南路A439号鞋城管委会标准化厂房8号楼宿州佳瑞 任晶晶  13855797871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</si>
  <si>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</si>
  <si>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</si>
  <si>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</si>
  <si>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</si>
  <si>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</si>
  <si>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</si>
  <si>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</si>
  <si>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</si>
  <si>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</si>
  <si>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</si>
  <si>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</si>
  <si>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</si>
  <si>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</si>
  <si>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</si>
  <si>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</si>
  <si>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</si>
  <si>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</si>
  <si>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</si>
  <si>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</si>
  <si>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</si>
  <si>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</si>
  <si>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</si>
  <si>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</si>
  <si>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</si>
  <si>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S24070257</t>
  </si>
  <si>
    <t>F0008 460-25985</t>
  </si>
  <si>
    <t>30*40CM</t>
  </si>
  <si>
    <t>1/4</t>
  </si>
  <si>
    <t>2/4</t>
  </si>
  <si>
    <t>3/4</t>
  </si>
  <si>
    <t>50+10+10*60CM</t>
  </si>
  <si>
    <t>4/4</t>
  </si>
  <si>
    <t>F0078 2152884</t>
  </si>
  <si>
    <t>26*36CM</t>
  </si>
  <si>
    <t>22+8.5+8.5*57CM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</si>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</sst>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E7" sqref="E7"/>
    </sheetView>
  </sheetViews>
  <sheetFormatPr defaultColWidth="18" defaultRowHeight="26.25"/>
  <cols>
    <col min="1" max="1" width="16.12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3500</v>
      </c>
      <c r="G8" s="22">
        <v>35</v>
      </c>
      <c r="H8" s="22">
        <f t="shared" ref="H8:H13" si="0">SUM(F8+G8)</f>
        <v>3535</v>
      </c>
      <c r="I8" s="16" t="s">
        <v>32</v>
      </c>
      <c r="J8" s="31">
        <v>23.5</v>
      </c>
      <c r="K8" s="31">
        <v>24</v>
      </c>
      <c r="L8" s="32"/>
    </row>
    <row r="9" s="1" customFormat="1" ht="24.75" customHeight="1" spans="1:12">
      <c r="A9" s="23"/>
      <c r="B9" s="20"/>
      <c r="C9" s="24"/>
      <c r="D9" s="20"/>
      <c r="E9" s="21" t="s">
        <v>31</v>
      </c>
      <c r="F9" s="22">
        <v>3500</v>
      </c>
      <c r="G9" s="22">
        <v>35</v>
      </c>
      <c r="H9" s="22">
        <f t="shared" si="0"/>
        <v>3535</v>
      </c>
      <c r="I9" s="16" t="s">
        <v>33</v>
      </c>
      <c r="J9" s="31">
        <v>23.5</v>
      </c>
      <c r="K9" s="31">
        <v>24</v>
      </c>
      <c r="L9" s="32"/>
    </row>
    <row r="10" s="1" customFormat="1" ht="24.75" customHeight="1" spans="1:12">
      <c r="A10" s="23"/>
      <c r="B10" s="20"/>
      <c r="C10" s="25"/>
      <c r="D10" s="20"/>
      <c r="E10" s="21" t="s">
        <v>31</v>
      </c>
      <c r="F10" s="22">
        <v>2774</v>
      </c>
      <c r="G10" s="22">
        <v>27</v>
      </c>
      <c r="H10" s="22">
        <f t="shared" si="0"/>
        <v>2801</v>
      </c>
      <c r="I10" s="16" t="s">
        <v>34</v>
      </c>
      <c r="J10" s="31">
        <v>18.5</v>
      </c>
      <c r="K10" s="31">
        <v>19</v>
      </c>
      <c r="L10" s="32"/>
    </row>
    <row r="11" s="1" customFormat="1" ht="24.75" customHeight="1" spans="1:12">
      <c r="A11" s="23"/>
      <c r="B11" s="20"/>
      <c r="C11" s="26" t="s">
        <v>30</v>
      </c>
      <c r="D11" s="20"/>
      <c r="E11" s="21" t="s">
        <v>35</v>
      </c>
      <c r="F11" s="22">
        <v>284</v>
      </c>
      <c r="G11" s="22">
        <v>2</v>
      </c>
      <c r="H11" s="22">
        <f t="shared" si="0"/>
        <v>286</v>
      </c>
      <c r="I11" s="33" t="s">
        <v>36</v>
      </c>
      <c r="J11" s="31">
        <v>6.3</v>
      </c>
      <c r="K11" s="31">
        <v>6.8</v>
      </c>
      <c r="L11" s="32"/>
    </row>
    <row r="12" s="1" customFormat="1" ht="24.75" customHeight="1" spans="1:12">
      <c r="A12" s="23"/>
      <c r="B12" s="20"/>
      <c r="C12" s="19" t="s">
        <v>37</v>
      </c>
      <c r="D12" s="20"/>
      <c r="E12" s="21" t="s">
        <v>38</v>
      </c>
      <c r="F12" s="22">
        <v>723</v>
      </c>
      <c r="G12" s="22">
        <v>7</v>
      </c>
      <c r="H12" s="22">
        <f t="shared" si="0"/>
        <v>730</v>
      </c>
      <c r="I12" s="34"/>
      <c r="J12" s="31">
        <v>3.4</v>
      </c>
      <c r="K12" s="31">
        <v>3.9</v>
      </c>
      <c r="L12" s="32"/>
    </row>
    <row r="13" s="1" customFormat="1" ht="24.75" customHeight="1" spans="1:12">
      <c r="A13" s="23"/>
      <c r="B13" s="20"/>
      <c r="C13" s="25"/>
      <c r="D13" s="20"/>
      <c r="E13" s="21" t="s">
        <v>39</v>
      </c>
      <c r="F13" s="22">
        <v>107</v>
      </c>
      <c r="G13" s="22">
        <v>1</v>
      </c>
      <c r="H13" s="22">
        <f t="shared" si="0"/>
        <v>108</v>
      </c>
      <c r="I13" s="35"/>
      <c r="J13" s="36">
        <v>1</v>
      </c>
      <c r="K13" s="36">
        <v>1.4</v>
      </c>
      <c r="L13" s="32"/>
    </row>
    <row r="14" s="1" customFormat="1" ht="24.75" customHeight="1" spans="1:12">
      <c r="A14" s="27"/>
      <c r="B14" s="20"/>
      <c r="C14" s="20"/>
      <c r="D14" s="20"/>
      <c r="E14" s="28"/>
      <c r="F14" s="22"/>
      <c r="G14" s="22"/>
      <c r="H14" s="22"/>
      <c r="I14" s="37"/>
      <c r="J14" s="36"/>
      <c r="K14" s="36"/>
      <c r="L14" s="32"/>
    </row>
    <row r="15" s="1" customFormat="1" ht="24.75" customHeight="1" spans="1:12">
      <c r="A15" s="27" t="s">
        <v>40</v>
      </c>
      <c r="B15" s="20"/>
      <c r="C15" s="20"/>
      <c r="D15" s="20"/>
      <c r="E15" s="20"/>
      <c r="F15" s="22">
        <f>SUM(F8:F13)</f>
        <v>10888</v>
      </c>
      <c r="G15" s="22">
        <f>SUM(G8:G13)</f>
        <v>107</v>
      </c>
      <c r="H15" s="22">
        <f>SUM(H8:H13)</f>
        <v>10995</v>
      </c>
      <c r="I15" s="37" t="s">
        <v>41</v>
      </c>
      <c r="J15" s="36">
        <f>SUM(J8:J13)</f>
        <v>76.2</v>
      </c>
      <c r="K15" s="36">
        <f>SUM(K8:K13)</f>
        <v>79.1</v>
      </c>
      <c r="L15" s="3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M4"/>
    <mergeCell ref="A8:A13"/>
    <mergeCell ref="C8:C10"/>
    <mergeCell ref="C12:C13"/>
    <mergeCell ref="I11:I13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2024-08-08T03:22:02Z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9B525A1BE53445839B512FA9611BDBC0_13</vt:lpwstr>
  </property>
</Properties>
</file>