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000" sheetId="1" r:id="rId1"/>
  </sheets>
  <externalReferences>
    <externalReference r:id="rId2"/>
  </externalReferences>
  <definedNames>
    <definedName name="_xlnm._FilterDatabase" localSheetId="0" hidden="1">'000'!$A$7:$L$10</definedName>
    <definedName name="Ext">[1]LUT!$G$2</definedName>
    <definedName name="Gender">[1]LUT!$I$1:$BI$1</definedName>
    <definedName name="_xlnm.Print_Area" localSheetId="0">'000'!$A$1:$L$10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<sst xmlns="http://schemas.openxmlformats.org/spreadsheetml/2006/main" count="34" uniqueCount="34">
  <si>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</si>
  <si>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</si>
  <si>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KYE640017618661</t>
  </si>
  <si>
    <t>上海闵行区兴梅路485号 中环科技园1213室徐军芳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</si>
  <si>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</si>
  <si>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</si>
  <si>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</si>
  <si>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</si>
  <si>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</si>
  <si>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</si>
  <si>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</si>
  <si>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</si>
  <si>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</si>
  <si>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</si>
  <si>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</si>
  <si>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</si>
  <si>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</si>
  <si>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</si>
  <si>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</si>
  <si>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</si>
  <si>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</si>
  <si>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</si>
  <si>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</si>
  <si>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</si>
  <si>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</si>
  <si>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</si>
  <si>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</si>
  <si>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P03202409/P-ORD3756</t>
  </si>
  <si>
    <t>RFID不干胶35x54</t>
  </si>
  <si>
    <t>628212191530</t>
  </si>
  <si>
    <t>1-1</t>
  </si>
  <si>
    <t>31*25*17</t>
  </si>
  <si>
    <t>P1515F</t>
  </si>
  <si>
    <t>628212157406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</si>
</sst>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695325</xdr:colOff>
      <xdr:row>0</xdr:row>
      <xdr:rowOff>276225</xdr:rowOff>
    </xdr:from>
    <xdr:to>
      <xdr:col>1</xdr:col>
      <xdr:colOff>488315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325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5.8"/>
  <cols>
    <col min="1" max="1" width="31.537037037037" style="3" customWidth="1"/>
    <col min="2" max="2" width="21.4537037037037" style="4" customWidth="1"/>
    <col min="3" max="3" width="13.6296296296296" style="4" customWidth="1"/>
    <col min="4" max="4" width="20.537037037037" style="4" customWidth="1"/>
    <col min="5" max="5" width="12.5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45510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1"/>
      <c r="J5" s="32"/>
      <c r="K5" s="3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3" t="s">
        <v>12</v>
      </c>
      <c r="K6" s="33" t="s">
        <v>13</v>
      </c>
      <c r="L6" s="33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4" t="s">
        <v>23</v>
      </c>
      <c r="J7" s="35" t="s">
        <v>24</v>
      </c>
      <c r="K7" s="35" t="s">
        <v>25</v>
      </c>
      <c r="L7" s="35" t="s">
        <v>26</v>
      </c>
    </row>
    <row r="8" s="2" customFormat="1" ht="30" customHeight="1" spans="1:12">
      <c r="A8" s="23" t="s">
        <v>27</v>
      </c>
      <c r="B8" s="24" t="s">
        <v>28</v>
      </c>
      <c r="C8" s="25">
        <v>90567</v>
      </c>
      <c r="D8" s="42" t="s">
        <v>29</v>
      </c>
      <c r="E8" s="26"/>
      <c r="F8" s="27">
        <v>2500</v>
      </c>
      <c r="G8" s="27">
        <f>H8-F8</f>
        <v>0</v>
      </c>
      <c r="H8" s="27">
        <v>2500</v>
      </c>
      <c r="I8" s="34" t="s">
        <v>30</v>
      </c>
      <c r="J8" s="36">
        <v>3.7</v>
      </c>
      <c r="K8" s="36">
        <v>4.05</v>
      </c>
      <c r="L8" s="34" t="s">
        <v>31</v>
      </c>
    </row>
    <row r="9" s="2" customFormat="1" ht="30" customHeight="1" spans="1:12">
      <c r="A9" s="28"/>
      <c r="B9" s="24"/>
      <c r="C9" s="25" t="s">
        <v>32</v>
      </c>
      <c r="D9" s="42" t="s">
        <v>33</v>
      </c>
      <c r="E9" s="26"/>
      <c r="F9" s="27">
        <v>3700</v>
      </c>
      <c r="G9" s="27">
        <f>H9-F9</f>
        <v>0</v>
      </c>
      <c r="H9" s="27">
        <v>3700</v>
      </c>
      <c r="I9" s="37"/>
      <c r="J9" s="38"/>
      <c r="K9" s="38"/>
      <c r="L9" s="37"/>
    </row>
    <row r="10" ht="30" customHeight="1" spans="1:12">
      <c r="A10" s="25"/>
      <c r="B10" s="29"/>
      <c r="C10" s="30"/>
      <c r="D10" s="30"/>
      <c r="E10" s="26"/>
      <c r="F10" s="30">
        <f>SUM(F8:F9)</f>
        <v>6200</v>
      </c>
      <c r="G10" s="30">
        <f>SUM(G8:G9)</f>
        <v>0</v>
      </c>
      <c r="H10" s="30">
        <f>SUM(H8:H9)</f>
        <v>6200</v>
      </c>
      <c r="I10" s="39"/>
      <c r="J10" s="40"/>
      <c r="K10" s="41"/>
      <c r="L10" s="40"/>
    </row>
  </sheetData>
  <autoFilter ref="A7:L10">
    <sortState ref="A7:L10">
      <sortCondition ref="I7"/>
    </sortState>
    <extLst/>
  </autoFilter>
  <mergeCells count="11">
    <mergeCell ref="A1:L1"/>
    <mergeCell ref="A2:L2"/>
    <mergeCell ref="E3:F3"/>
    <mergeCell ref="D4:G4"/>
    <mergeCell ref="B5:K5"/>
    <mergeCell ref="A8:A9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2024-08-07T14:10:19Z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