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箱单!$A$1:$M$19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<sst xmlns="http://schemas.openxmlformats.org/spreadsheetml/2006/main" count="54" uniqueCount="47">
  <si>
    <r>
      <rPr>
        <b/>
        <sz val="20"/>
        <color indexed="8"/>
        <rFont val="宋体"/>
        <charset val="134"/>
      </rPr>
      <t>睿</t>
    </r>
    <r>
      <rPr>
        <b/>
        <sz val="20"/>
        <color indexed="8"/>
        <rFont val="Calibri"/>
        <charset val="134"/>
      </rPr>
      <t xml:space="preserve">  </t>
    </r>
    <r>
      <rPr>
        <b/>
        <sz val="20"/>
        <color indexed="8"/>
        <rFont val="宋体"/>
        <charset val="134"/>
      </rPr>
      <t>颢</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</si>
  <si>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RecallPackaging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</si>
  <si>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</si>
  <si>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</si>
  <si>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 xml:space="preserve">中通快递 7410 0399 9050 98 地址：江门市新会区沙堆镇那伏村鹅溪联队经济全作社企岭江门市德铭金属制品有限公司陈小姐   13544960092                                                                                                                                                                                                                                                                                                                                                                                            </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</si>
  <si>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</si>
  <si>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</si>
  <si>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</si>
  <si>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</si>
  <si>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</si>
  <si>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</si>
  <si>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</si>
  <si>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</si>
  <si>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</si>
  <si>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</si>
  <si>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</si>
  <si>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</si>
  <si>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</si>
  <si>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</si>
  <si>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</si>
  <si>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</si>
  <si>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</si>
  <si>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</si>
  <si>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</si>
  <si>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</si>
  <si>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</si>
  <si>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</si>
  <si>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</si>
  <si>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</si>
  <si>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 xml:space="preserve">S24080055 </t>
  </si>
  <si>
    <t>PO#380-43689 SC-30193-2024</t>
  </si>
  <si>
    <t>52*100CM</t>
  </si>
  <si>
    <t>1/2</t>
  </si>
  <si>
    <t>PO#380-43690 SC-30194-2024</t>
  </si>
  <si>
    <t>2/2</t>
  </si>
  <si>
    <t>15.5*26+4CM</t>
  </si>
  <si>
    <t>14/22</t>
  </si>
  <si>
    <t>15/22</t>
  </si>
  <si>
    <t>16/22</t>
  </si>
  <si>
    <t>17/22</t>
  </si>
  <si>
    <t>18/22</t>
  </si>
  <si>
    <t>19/22</t>
  </si>
  <si>
    <t>100*100CM</t>
  </si>
  <si>
    <t>20/22</t>
  </si>
  <si>
    <t>21/22</t>
  </si>
  <si>
    <t>合计：</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</si>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</sst>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0">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2"/>
      <color rgb="FF000000"/>
      <name val="宋体"/>
      <charset val="134"/>
    </font>
    <font>
      <b/>
      <sz val="10.5"/>
      <color rgb="FF333333"/>
      <name val="Helvetica"/>
      <charset val="134"/>
    </font>
    <font>
      <b/>
      <sz val="10"/>
      <name val="Arial"/>
      <charset val="0"/>
    </font>
    <font>
      <b/>
      <sz val="10"/>
      <color indexed="8"/>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20"/>
      <color indexed="8"/>
      <name val="宋体"/>
      <charset val="134"/>
    </font>
    <font>
      <b/>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xf numFmtId="0" fontId="36" fillId="0" borderId="0"/>
    <xf numFmtId="0" fontId="35" fillId="0" borderId="0"/>
    <xf numFmtId="0" fontId="36" fillId="0" borderId="0">
      <alignment vertical="center"/>
    </xf>
    <xf numFmtId="0" fontId="37" fillId="0" borderId="0">
      <alignment vertical="center"/>
    </xf>
    <xf numFmtId="0" fontId="37" fillId="0" borderId="0">
      <alignment vertical="center"/>
    </xf>
  </cellStyleXfs>
  <cellXfs count="3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2" xfId="52" applyFont="1" applyFill="1" applyBorder="1" applyAlignment="1">
      <alignment horizontal="center" vertical="center" wrapText="1"/>
    </xf>
    <xf numFmtId="178" fontId="8" fillId="0" borderId="2" xfId="52" applyNumberFormat="1" applyFont="1" applyFill="1" applyBorder="1" applyAlignment="1">
      <alignment horizontal="center" vertical="center" wrapText="1"/>
    </xf>
    <xf numFmtId="176" fontId="8" fillId="0" borderId="2" xfId="52" applyNumberFormat="1" applyFont="1" applyFill="1" applyBorder="1" applyAlignment="1">
      <alignment horizontal="center" vertical="center" wrapText="1"/>
    </xf>
    <xf numFmtId="15" fontId="9" fillId="0" borderId="2" xfId="52" applyNumberFormat="1" applyFont="1" applyFill="1" applyBorder="1" applyAlignment="1">
      <alignment horizontal="center" vertical="center" wrapText="1"/>
    </xf>
    <xf numFmtId="49" fontId="8" fillId="0" borderId="2" xfId="52"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3" fontId="11"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2" fillId="0" borderId="2" xfId="0" applyFont="1" applyBorder="1" applyAlignment="1">
      <alignment horizontal="center" vertical="center"/>
    </xf>
    <xf numFmtId="1" fontId="13" fillId="2" borderId="2" xfId="52" applyNumberFormat="1" applyFont="1" applyFill="1" applyBorder="1" applyAlignment="1">
      <alignment horizontal="center" vertical="center" wrapText="1"/>
    </xf>
    <xf numFmtId="0" fontId="10" fillId="0" borderId="4" xfId="0" applyFont="1" applyBorder="1" applyAlignment="1">
      <alignment horizontal="center" vertical="center"/>
    </xf>
    <xf numFmtId="176" fontId="1"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 fillId="0" borderId="3" xfId="0" applyFont="1" applyBorder="1" applyAlignment="1">
      <alignment horizontal="center" vertical="center"/>
    </xf>
    <xf numFmtId="177" fontId="8" fillId="0" borderId="2" xfId="52" applyNumberFormat="1" applyFont="1" applyFill="1" applyBorder="1" applyAlignment="1">
      <alignment horizontal="center" vertical="center" wrapText="1"/>
    </xf>
    <xf numFmtId="49" fontId="15" fillId="0" borderId="2" xfId="52" applyNumberFormat="1" applyFont="1" applyFill="1" applyBorder="1" applyAlignment="1">
      <alignment horizontal="center" vertical="center" wrapText="1"/>
    </xf>
    <xf numFmtId="49" fontId="13" fillId="0" borderId="2" xfId="52" applyNumberFormat="1" applyFont="1" applyFill="1" applyBorder="1" applyAlignment="1">
      <alignment horizontal="center" vertical="center" wrapText="1"/>
    </xf>
    <xf numFmtId="0" fontId="13" fillId="0" borderId="2" xfId="52" applyNumberFormat="1" applyFont="1" applyFill="1" applyBorder="1" applyAlignment="1">
      <alignment horizontal="center" vertical="center" wrapText="1"/>
    </xf>
    <xf numFmtId="0" fontId="1" fillId="0" borderId="5" xfId="0" applyFont="1" applyBorder="1" applyAlignment="1">
      <alignment horizontal="center" vertical="center"/>
    </xf>
    <xf numFmtId="177" fontId="1" fillId="0" borderId="5" xfId="0" applyNumberFormat="1" applyFont="1" applyBorder="1" applyAlignment="1">
      <alignment horizontal="center" vertical="center"/>
    </xf>
    <xf numFmtId="49" fontId="15" fillId="0" borderId="5" xfId="52"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2" xfId="50"/>
    <cellStyle name="Normal_WALMART CANADA FINAL FORMS" xfId="51"/>
    <cellStyle name="常规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180975</xdr:colOff>
      <xdr:row>0</xdr:row>
      <xdr:rowOff>106470</xdr:rowOff>
    </xdr:from>
    <xdr:to>
      <xdr:col>1</xdr:col>
      <xdr:colOff>514350</xdr:colOff>
      <xdr:row>1</xdr:row>
      <xdr:rowOff>286512</xdr:rowOff>
    </xdr:to>
    <xdr:pic>
      <xdr:nvPicPr>
        <xdr:cNvPr id="2" name="图片 1" descr="Zara Labelling prov. etiquetas 30Sep19.jpg"/>
        <xdr:cNvPicPr>
          <a:picLocks noChangeAspect="1"/>
        </xdr:cNvPicPr>
      </xdr:nvPicPr>
      <xdr:blipFill>
        <a:blip r:embed="rId1"/>
        <a:stretch>
          <a:fillRect/>
        </a:stretch>
      </xdr:blipFill>
      <xdr:spPr>
        <a:xfrm>
          <a:off x="180975" y="106045"/>
          <a:ext cx="1562100" cy="5137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3"/>
  <sheetViews>
    <sheetView tabSelected="1" workbookViewId="0">
      <selection activeCell="B8" sqref="B8"/>
    </sheetView>
  </sheetViews>
  <sheetFormatPr defaultColWidth="18" defaultRowHeight="26.25"/>
  <cols>
    <col min="1" max="1" width="16.125" style="2" customWidth="1"/>
    <col min="2" max="2" width="22.125" style="2" customWidth="1"/>
    <col min="3" max="3" width="28" style="2" customWidth="1"/>
    <col min="4" max="4" width="6.75" style="2" customWidth="1"/>
    <col min="5" max="5" width="33.625" style="2" customWidth="1"/>
    <col min="6" max="6" width="10.875" style="2" customWidth="1"/>
    <col min="7" max="7" width="7.875" style="3" customWidth="1"/>
    <col min="8" max="8" width="8.21666666666667" style="2" customWidth="1"/>
    <col min="9" max="9" width="10.8833333333333" style="4" customWidth="1"/>
    <col min="10" max="10" width="10.1083333333333" style="5" customWidth="1"/>
    <col min="11" max="11" width="11.6666666666667" style="5" customWidth="1"/>
    <col min="12" max="12" width="32.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45513</v>
      </c>
      <c r="F3" s="7"/>
      <c r="G3" s="8"/>
    </row>
    <row r="4" ht="19.5" customHeight="1" spans="3:13">
      <c r="C4" s="6" t="s">
        <v>3</v>
      </c>
      <c r="D4" s="9" t="s">
        <v>4</v>
      </c>
      <c r="E4" s="9"/>
      <c r="F4" s="9"/>
      <c r="G4" s="9"/>
      <c r="H4" s="9"/>
      <c r="I4" s="9"/>
      <c r="J4" s="9"/>
      <c r="K4" s="9"/>
      <c r="L4" s="9"/>
      <c r="M4" s="9"/>
    </row>
    <row r="5" hidden="1" spans="2:2">
      <c r="B5" s="10"/>
    </row>
    <row r="6" s="1" customFormat="1" ht="25.5" spans="1:12">
      <c r="A6" s="11" t="s">
        <v>5</v>
      </c>
      <c r="B6" s="12" t="s">
        <v>6</v>
      </c>
      <c r="C6" s="12" t="s">
        <v>7</v>
      </c>
      <c r="D6" s="13" t="s">
        <v>8</v>
      </c>
      <c r="E6" s="13" t="s">
        <v>9</v>
      </c>
      <c r="F6" s="14" t="s">
        <v>10</v>
      </c>
      <c r="G6" s="14" t="s">
        <v>11</v>
      </c>
      <c r="H6" s="14" t="s">
        <v>12</v>
      </c>
      <c r="I6" s="16" t="s">
        <v>13</v>
      </c>
      <c r="J6" s="27" t="s">
        <v>14</v>
      </c>
      <c r="K6" s="27" t="s">
        <v>15</v>
      </c>
      <c r="L6" s="12" t="s">
        <v>16</v>
      </c>
    </row>
    <row r="7" s="1" customFormat="1" ht="32.25" customHeight="1" spans="1:12">
      <c r="A7" s="11" t="s">
        <v>17</v>
      </c>
      <c r="B7" s="12" t="s">
        <v>18</v>
      </c>
      <c r="C7" s="15" t="s">
        <v>19</v>
      </c>
      <c r="D7" s="16" t="s">
        <v>20</v>
      </c>
      <c r="E7" s="16" t="s">
        <v>21</v>
      </c>
      <c r="F7" s="14" t="s">
        <v>22</v>
      </c>
      <c r="G7" s="14" t="s">
        <v>23</v>
      </c>
      <c r="H7" s="14" t="s">
        <v>24</v>
      </c>
      <c r="I7" s="28" t="s">
        <v>25</v>
      </c>
      <c r="J7" s="27" t="s">
        <v>26</v>
      </c>
      <c r="K7" s="27" t="s">
        <v>27</v>
      </c>
      <c r="L7" s="12" t="s">
        <v>28</v>
      </c>
    </row>
    <row r="8" s="1" customFormat="1" ht="43" customHeight="1" spans="1:12">
      <c r="A8" s="17" t="s">
        <v>29</v>
      </c>
      <c r="B8" s="18"/>
      <c r="C8" s="19" t="s">
        <v>30</v>
      </c>
      <c r="D8" s="20"/>
      <c r="E8" s="21" t="s">
        <v>31</v>
      </c>
      <c r="F8" s="22">
        <v>714</v>
      </c>
      <c r="G8" s="22">
        <v>7</v>
      </c>
      <c r="H8" s="22">
        <f>F8+G8</f>
        <v>721</v>
      </c>
      <c r="I8" s="29" t="s">
        <v>32</v>
      </c>
      <c r="J8" s="30">
        <v>20.7</v>
      </c>
      <c r="K8" s="30">
        <v>21.2</v>
      </c>
      <c r="L8" s="31"/>
    </row>
    <row r="9" s="1" customFormat="1" ht="44" customHeight="1" spans="1:12">
      <c r="A9" s="23"/>
      <c r="B9" s="20"/>
      <c r="C9" s="19" t="s">
        <v>33</v>
      </c>
      <c r="D9" s="20"/>
      <c r="E9" s="21" t="s">
        <v>31</v>
      </c>
      <c r="F9" s="24">
        <v>714</v>
      </c>
      <c r="G9" s="24">
        <v>7</v>
      </c>
      <c r="H9" s="22">
        <f>F9+G9</f>
        <v>721</v>
      </c>
      <c r="I9" s="29" t="s">
        <v>34</v>
      </c>
      <c r="J9" s="30">
        <v>20.7</v>
      </c>
      <c r="K9" s="30">
        <v>21.2</v>
      </c>
      <c r="L9" s="31"/>
    </row>
    <row r="10" s="1" customFormat="1" ht="24.75" hidden="1" customHeight="1" spans="1:12">
      <c r="A10" s="23"/>
      <c r="B10" s="20"/>
      <c r="C10" s="20"/>
      <c r="D10" s="20"/>
      <c r="E10" s="21" t="s">
        <v>35</v>
      </c>
      <c r="F10" s="24">
        <v>10000</v>
      </c>
      <c r="G10" s="24">
        <v>100</v>
      </c>
      <c r="H10" s="22">
        <f t="shared" ref="H10:H18" si="0">F10+G10</f>
        <v>10100</v>
      </c>
      <c r="I10" s="29" t="s">
        <v>36</v>
      </c>
      <c r="J10" s="32">
        <v>34.8</v>
      </c>
      <c r="K10" s="32">
        <v>35.3</v>
      </c>
      <c r="L10" s="31"/>
    </row>
    <row r="11" s="1" customFormat="1" ht="24.75" hidden="1" customHeight="1" spans="1:12">
      <c r="A11" s="23"/>
      <c r="B11" s="20"/>
      <c r="C11" s="20"/>
      <c r="D11" s="20"/>
      <c r="E11" s="21" t="s">
        <v>35</v>
      </c>
      <c r="F11" s="24">
        <v>10000</v>
      </c>
      <c r="G11" s="24">
        <v>100</v>
      </c>
      <c r="H11" s="22">
        <f t="shared" si="0"/>
        <v>10100</v>
      </c>
      <c r="I11" s="29" t="s">
        <v>37</v>
      </c>
      <c r="J11" s="32">
        <v>34.8</v>
      </c>
      <c r="K11" s="32">
        <v>35.3</v>
      </c>
      <c r="L11" s="31"/>
    </row>
    <row r="12" s="1" customFormat="1" ht="24.75" hidden="1" customHeight="1" spans="1:12">
      <c r="A12" s="23"/>
      <c r="B12" s="20"/>
      <c r="C12" s="20"/>
      <c r="D12" s="20"/>
      <c r="E12" s="21" t="s">
        <v>35</v>
      </c>
      <c r="F12" s="24">
        <v>10200</v>
      </c>
      <c r="G12" s="24">
        <v>102</v>
      </c>
      <c r="H12" s="22">
        <f t="shared" si="0"/>
        <v>10302</v>
      </c>
      <c r="I12" s="29" t="s">
        <v>38</v>
      </c>
      <c r="J12" s="32">
        <v>36.5</v>
      </c>
      <c r="K12" s="32">
        <v>37</v>
      </c>
      <c r="L12" s="31"/>
    </row>
    <row r="13" s="1" customFormat="1" ht="24.75" hidden="1" customHeight="1" spans="1:12">
      <c r="A13" s="23"/>
      <c r="B13" s="20"/>
      <c r="C13" s="20"/>
      <c r="D13" s="20"/>
      <c r="E13" s="21" t="s">
        <v>35</v>
      </c>
      <c r="F13" s="24">
        <v>9000</v>
      </c>
      <c r="G13" s="24">
        <v>90</v>
      </c>
      <c r="H13" s="22">
        <f t="shared" si="0"/>
        <v>9090</v>
      </c>
      <c r="I13" s="29" t="s">
        <v>39</v>
      </c>
      <c r="J13" s="32">
        <v>31.3</v>
      </c>
      <c r="K13" s="32">
        <v>31.8</v>
      </c>
      <c r="L13" s="31"/>
    </row>
    <row r="14" s="1" customFormat="1" ht="24.75" hidden="1" customHeight="1" spans="1:12">
      <c r="A14" s="23"/>
      <c r="B14" s="20"/>
      <c r="C14" s="20"/>
      <c r="D14" s="20"/>
      <c r="E14" s="21" t="s">
        <v>35</v>
      </c>
      <c r="F14" s="24">
        <v>9000</v>
      </c>
      <c r="G14" s="24">
        <v>90</v>
      </c>
      <c r="H14" s="22">
        <f t="shared" si="0"/>
        <v>9090</v>
      </c>
      <c r="I14" s="29" t="s">
        <v>40</v>
      </c>
      <c r="J14" s="32">
        <v>32.3</v>
      </c>
      <c r="K14" s="32">
        <v>32.8</v>
      </c>
      <c r="L14" s="31"/>
    </row>
    <row r="15" s="1" customFormat="1" ht="24.75" hidden="1" customHeight="1" spans="1:12">
      <c r="A15" s="23"/>
      <c r="B15" s="20"/>
      <c r="C15" s="20"/>
      <c r="D15" s="20"/>
      <c r="E15" s="21" t="s">
        <v>35</v>
      </c>
      <c r="F15" s="24">
        <v>9000</v>
      </c>
      <c r="G15" s="24">
        <v>90</v>
      </c>
      <c r="H15" s="22">
        <f t="shared" si="0"/>
        <v>9090</v>
      </c>
      <c r="I15" s="29" t="s">
        <v>41</v>
      </c>
      <c r="J15" s="32">
        <v>33.3</v>
      </c>
      <c r="K15" s="32">
        <v>33.8</v>
      </c>
      <c r="L15" s="31"/>
    </row>
    <row r="16" s="1" customFormat="1" ht="24.75" hidden="1" customHeight="1" spans="1:12">
      <c r="A16" s="23"/>
      <c r="B16" s="20"/>
      <c r="C16" s="20"/>
      <c r="D16" s="20"/>
      <c r="E16" s="21" t="s">
        <v>42</v>
      </c>
      <c r="F16" s="24">
        <v>707</v>
      </c>
      <c r="G16" s="24">
        <v>7</v>
      </c>
      <c r="H16" s="22">
        <f t="shared" si="0"/>
        <v>714</v>
      </c>
      <c r="I16" s="29" t="s">
        <v>43</v>
      </c>
      <c r="J16" s="32">
        <v>53.2</v>
      </c>
      <c r="K16" s="32">
        <v>53.7</v>
      </c>
      <c r="L16" s="31"/>
    </row>
    <row r="17" s="1" customFormat="1" ht="24.75" hidden="1" customHeight="1" spans="1:12">
      <c r="A17" s="23"/>
      <c r="B17" s="20"/>
      <c r="C17" s="20"/>
      <c r="D17" s="20"/>
      <c r="E17" s="21" t="s">
        <v>35</v>
      </c>
      <c r="F17" s="24">
        <v>10100</v>
      </c>
      <c r="G17" s="24">
        <v>101</v>
      </c>
      <c r="H17" s="22">
        <f t="shared" si="0"/>
        <v>10201</v>
      </c>
      <c r="I17" s="29" t="s">
        <v>44</v>
      </c>
      <c r="J17" s="32">
        <v>35.2</v>
      </c>
      <c r="K17" s="32">
        <v>35.7</v>
      </c>
      <c r="L17" s="31"/>
    </row>
    <row r="18" s="1" customFormat="1" ht="24.75" customHeight="1" spans="1:12">
      <c r="A18" s="25"/>
      <c r="B18" s="20"/>
      <c r="C18" s="20"/>
      <c r="D18" s="20"/>
      <c r="E18" s="26"/>
      <c r="F18" s="24"/>
      <c r="G18" s="24"/>
      <c r="H18" s="24"/>
      <c r="I18" s="33"/>
      <c r="J18" s="32"/>
      <c r="K18" s="32"/>
      <c r="L18" s="31"/>
    </row>
    <row r="19" s="1" customFormat="1" ht="24.75" customHeight="1" spans="1:12">
      <c r="A19" s="25" t="s">
        <v>45</v>
      </c>
      <c r="B19" s="20"/>
      <c r="C19" s="20"/>
      <c r="D19" s="20"/>
      <c r="E19" s="20"/>
      <c r="F19" s="24">
        <f>SUM(F8:F9)</f>
        <v>1428</v>
      </c>
      <c r="G19" s="24">
        <f>SUM(G8:G9)</f>
        <v>14</v>
      </c>
      <c r="H19" s="24">
        <f>SUM(H8:H17)</f>
        <v>70129</v>
      </c>
      <c r="I19" s="33" t="s">
        <v>46</v>
      </c>
      <c r="J19" s="32">
        <f>SUM(J8:J9)</f>
        <v>41.4</v>
      </c>
      <c r="K19" s="32">
        <f>SUM(K8:K9)</f>
        <v>42.4</v>
      </c>
      <c r="L19" s="31"/>
    </row>
    <row r="24" spans="13:13">
      <c r="M24" s="9"/>
    </row>
    <row r="26" spans="13:13">
      <c r="M26" s="1"/>
    </row>
    <row r="27" ht="34" customHeight="1" spans="13:13">
      <c r="M27" s="1"/>
    </row>
    <row r="28" ht="29" customHeight="1" spans="13:13">
      <c r="M28" s="1"/>
    </row>
    <row r="29" ht="26" customHeight="1" spans="13:13">
      <c r="M29" s="1"/>
    </row>
    <row r="30" ht="26" customHeight="1" spans="13:13">
      <c r="M30" s="1"/>
    </row>
    <row r="31" ht="26" customHeight="1" spans="13:13">
      <c r="M31" s="1"/>
    </row>
    <row r="32" ht="26" customHeight="1" spans="13:13">
      <c r="M32" s="1"/>
    </row>
    <row r="33" ht="26" customHeight="1" spans="13:13">
      <c r="M33" s="1"/>
    </row>
    <row r="34" ht="26" customHeight="1" spans="13:13">
      <c r="M34" s="1"/>
    </row>
    <row r="35" ht="26" customHeight="1" spans="13:13">
      <c r="M35" s="1"/>
    </row>
    <row r="36" ht="26" customHeight="1" spans="13:13">
      <c r="M36" s="1"/>
    </row>
    <row r="37" ht="26" customHeight="1" spans="13:13">
      <c r="M37" s="1"/>
    </row>
    <row r="38" ht="26" customHeight="1" spans="13:13">
      <c r="M38" s="1"/>
    </row>
    <row r="39" ht="26" customHeight="1" spans="13:13">
      <c r="M39" s="1"/>
    </row>
    <row r="40" ht="26" customHeight="1" spans="13:13">
      <c r="M40" s="1"/>
    </row>
    <row r="41" ht="26" customHeight="1" spans="13:13">
      <c r="M41" s="1"/>
    </row>
    <row r="42" ht="26" customHeight="1" spans="13:13">
      <c r="M42" s="1"/>
    </row>
    <row r="43" ht="26" customHeight="1" spans="13:13">
      <c r="M43" s="1"/>
    </row>
    <row r="44" ht="26" customHeight="1" spans="13:13">
      <c r="M44" s="1"/>
    </row>
    <row r="45" ht="26" customHeight="1" spans="13:13">
      <c r="M45" s="1"/>
    </row>
    <row r="46" ht="26" customHeight="1" spans="13:13">
      <c r="M46" s="1"/>
    </row>
    <row r="47" ht="30" customHeight="1" spans="13:13">
      <c r="M47" s="1"/>
    </row>
    <row r="48" ht="26" customHeight="1" spans="13:13">
      <c r="M48" s="1"/>
    </row>
    <row r="49" ht="24" customHeight="1" spans="13:13">
      <c r="M49" s="1"/>
    </row>
    <row r="50" ht="25" customHeight="1" spans="13:13">
      <c r="M50" s="1"/>
    </row>
    <row r="51" ht="32" customHeight="1" spans="13:13">
      <c r="M51" s="1"/>
    </row>
    <row r="52" spans="13:13">
      <c r="M52" s="1"/>
    </row>
    <row r="53" ht="21" customHeight="1" spans="13:13">
      <c r="M53" s="1"/>
    </row>
  </sheetData>
  <mergeCells count="5">
    <mergeCell ref="A1:L1"/>
    <mergeCell ref="A2:L2"/>
    <mergeCell ref="E3:F3"/>
    <mergeCell ref="D4:M4"/>
    <mergeCell ref="A8:A17"/>
  </mergeCells>
  <pageMargins left="0.7" right="0.7" top="0.75" bottom="0.75" header="0.3" footer="0.3"/>
  <pageSetup paperSize="9" scale="62"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2024-08-09T02:29:30Z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9EAA9D8EF1EE4F8DBCB64B7F30682D1D_13</vt:lpwstr>
  </property>
</Properties>
</file>