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送货单!$A$1:$L$41</definedName>
  </definedNames>
  <calcPr calcId="124519"/>
</workbook>
</file>

<file path=xl/calcChain.xml><?xml version="1.0" encoding="utf-8"?>
<calcChain xmlns="http://schemas.openxmlformats.org/spreadsheetml/2006/main">
  <c r="F41" i="4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H7"/>
  <c r="G7"/>
</calcChain>
</file>

<file path=xl/sharedStrings.xml><?xml version="1.0" encoding="utf-8"?>
<sst xmlns="http://schemas.openxmlformats.org/spreadsheetml/2006/main" count="133" uniqueCount="71">
  <si>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</si>
  <si>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</si>
  <si>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</si>
  <si>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</si>
  <si>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</si>
  <si>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</si>
  <si>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</si>
  <si>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</si>
  <si>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</si>
  <si>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</si>
  <si>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</si>
  <si>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</si>
  <si>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</si>
  <si>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</si>
  <si>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</si>
  <si>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</si>
  <si>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</si>
  <si>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</si>
  <si>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</si>
  <si>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</si>
  <si>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</si>
  <si>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</si>
  <si>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</si>
  <si>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</si>
  <si>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</si>
  <si>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</si>
  <si>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</si>
  <si>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</si>
  <si>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t>1223-CSB256TD</t>
  </si>
  <si>
    <t>GREEN</t>
  </si>
  <si>
    <t>190917826845</t>
  </si>
  <si>
    <t>190917826852</t>
  </si>
  <si>
    <t>190917826869</t>
  </si>
  <si>
    <t>190917826876</t>
  </si>
  <si>
    <t>190917826883</t>
  </si>
  <si>
    <t>RED</t>
  </si>
  <si>
    <t>190917826890</t>
  </si>
  <si>
    <t>190917826906</t>
  </si>
  <si>
    <t>190917826913</t>
  </si>
  <si>
    <t>190917826920</t>
  </si>
  <si>
    <t>190917826937</t>
  </si>
  <si>
    <t>1223-CSB258</t>
  </si>
  <si>
    <t>190917830101</t>
  </si>
  <si>
    <t>190917830118</t>
  </si>
  <si>
    <t>190917830125</t>
  </si>
  <si>
    <t>190917830132</t>
  </si>
  <si>
    <t>190917830149</t>
  </si>
  <si>
    <t>190917830156</t>
  </si>
  <si>
    <t>1223-CSB258P</t>
  </si>
  <si>
    <t>190917830163</t>
  </si>
  <si>
    <t>190917830170</t>
  </si>
  <si>
    <t>190917830187</t>
  </si>
  <si>
    <t>190917830194</t>
  </si>
  <si>
    <t>1223-CSB256K</t>
  </si>
  <si>
    <t>190917838329</t>
    <phoneticPr fontId="24" type="noConversion"/>
  </si>
  <si>
    <t>190917838336</t>
    <phoneticPr fontId="24" type="noConversion"/>
  </si>
  <si>
    <t>190917838343</t>
    <phoneticPr fontId="24" type="noConversion"/>
  </si>
  <si>
    <t>190917838350</t>
    <phoneticPr fontId="24" type="noConversion"/>
  </si>
  <si>
    <t>190917838367</t>
    <phoneticPr fontId="24" type="noConversion"/>
  </si>
  <si>
    <t>190917838374</t>
    <phoneticPr fontId="24" type="noConversion"/>
  </si>
  <si>
    <t>190917826753</t>
    <phoneticPr fontId="24" type="noConversion"/>
  </si>
  <si>
    <t>190917838022</t>
    <phoneticPr fontId="24" type="noConversion"/>
  </si>
  <si>
    <t>190917838039</t>
    <phoneticPr fontId="24" type="noConversion"/>
  </si>
  <si>
    <t>190917838046</t>
    <phoneticPr fontId="24" type="noConversion"/>
  </si>
  <si>
    <t>190917838053</t>
    <phoneticPr fontId="24" type="noConversion"/>
  </si>
  <si>
    <t>190917838060</t>
    <phoneticPr fontId="24" type="noConversion"/>
  </si>
  <si>
    <t>190917838077</t>
    <phoneticPr fontId="24" type="noConversion"/>
  </si>
  <si>
    <t>190917826821</t>
    <phoneticPr fontId="24" type="noConversion"/>
  </si>
  <si>
    <r>
      <t xml:space="preserve">P24080239           </t>
    </r>
    <r>
      <rPr>
        <sz val="11"/>
        <color theme="1"/>
        <rFont val="宋体"/>
        <family val="3"/>
        <charset val="134"/>
        <scheme val="minor"/>
      </rPr>
      <t xml:space="preserve">//S24080127 </t>
    </r>
    <phoneticPr fontId="4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</si>
  <si>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4" type="noConversion"/>
  </si>
  <si>
    <t xml:space="preserve"> SF1536042489336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</si>
</sst>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;_鱟"/>
  </numFmts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Tahoma"/>
      <family val="2"/>
    </font>
    <font>
      <sz val="8"/>
      <color theme="1"/>
      <name val="Aptos"/>
      <family val="1"/>
    </font>
    <font>
      <sz val="9"/>
      <name val="宋体"/>
      <family val="3"/>
      <charset val="134"/>
    </font>
    <font>
      <sz val="8"/>
      <color rgb="FF000000"/>
      <name val="Aptos"/>
      <family val="1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7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2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2" fillId="0" borderId="1" xfId="7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sqref="A1:L41"/>
    </sheetView>
  </sheetViews>
  <sheetFormatPr defaultRowHeight="13.5"/>
  <cols>
    <col min="1" max="1" width="12.375" style="7" customWidth="1"/>
    <col min="2" max="2" width="11.875" style="7" customWidth="1"/>
    <col min="3" max="3" width="15.125" style="7" customWidth="1"/>
    <col min="4" max="4" width="14.5" style="7" customWidth="1"/>
    <col min="5" max="5" width="15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3.25" customHeigh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22.5" customHeight="1">
      <c r="A3" s="14"/>
      <c r="B3" s="14"/>
      <c r="C3" s="14"/>
      <c r="D3" s="15" t="s">
        <v>19</v>
      </c>
      <c r="E3" s="25">
        <v>45512</v>
      </c>
      <c r="F3" s="26"/>
      <c r="G3" s="27" t="s">
        <v>27</v>
      </c>
      <c r="H3" s="27"/>
      <c r="I3" s="27"/>
      <c r="J3" s="27"/>
      <c r="K3" s="27"/>
      <c r="L3" s="27"/>
    </row>
    <row r="4" spans="1:12" s="1" customFormat="1" ht="19.5" customHeight="1">
      <c r="A4" s="16"/>
      <c r="B4" s="14"/>
      <c r="C4" s="28" t="s">
        <v>20</v>
      </c>
      <c r="D4" s="28"/>
      <c r="E4" s="29" t="s">
        <v>70</v>
      </c>
      <c r="F4" s="30"/>
      <c r="G4" s="27"/>
      <c r="H4" s="27"/>
      <c r="I4" s="27"/>
      <c r="J4" s="27"/>
      <c r="K4" s="27"/>
      <c r="L4" s="27"/>
    </row>
    <row r="5" spans="1:12" s="6" customFormat="1" ht="30" customHeight="1">
      <c r="A5" s="17" t="s">
        <v>0</v>
      </c>
      <c r="B5" s="2" t="s">
        <v>21</v>
      </c>
      <c r="C5" s="2" t="s">
        <v>1</v>
      </c>
      <c r="D5" s="3" t="s">
        <v>22</v>
      </c>
      <c r="E5" s="4" t="s">
        <v>16</v>
      </c>
      <c r="F5" s="8" t="s">
        <v>2</v>
      </c>
      <c r="G5" s="18"/>
      <c r="H5" s="8" t="s">
        <v>3</v>
      </c>
      <c r="I5" s="4" t="s">
        <v>4</v>
      </c>
      <c r="J5" s="5" t="s">
        <v>5</v>
      </c>
      <c r="K5" s="5" t="s">
        <v>6</v>
      </c>
      <c r="L5" s="2" t="s">
        <v>7</v>
      </c>
    </row>
    <row r="6" spans="1:12" s="6" customFormat="1" ht="39.75" customHeight="1">
      <c r="A6" s="19" t="s">
        <v>8</v>
      </c>
      <c r="B6" s="11" t="s">
        <v>23</v>
      </c>
      <c r="C6" s="20" t="s">
        <v>9</v>
      </c>
      <c r="D6" s="20" t="s">
        <v>24</v>
      </c>
      <c r="E6" s="21" t="s">
        <v>15</v>
      </c>
      <c r="F6" s="8" t="s">
        <v>10</v>
      </c>
      <c r="G6" s="22" t="s">
        <v>25</v>
      </c>
      <c r="H6" s="8" t="s">
        <v>11</v>
      </c>
      <c r="I6" s="12" t="s">
        <v>12</v>
      </c>
      <c r="J6" s="5" t="s">
        <v>13</v>
      </c>
      <c r="K6" s="5" t="s">
        <v>14</v>
      </c>
      <c r="L6" s="13" t="s">
        <v>26</v>
      </c>
    </row>
    <row r="7" spans="1:12" ht="10.5" customHeight="1">
      <c r="A7" s="43" t="s">
        <v>68</v>
      </c>
      <c r="B7" s="42" t="s">
        <v>69</v>
      </c>
      <c r="C7" s="34" t="s">
        <v>28</v>
      </c>
      <c r="D7" s="34" t="s">
        <v>29</v>
      </c>
      <c r="E7" s="34" t="s">
        <v>30</v>
      </c>
      <c r="F7" s="35">
        <v>50</v>
      </c>
      <c r="G7" s="46">
        <f>F7*0.03</f>
        <v>1.5</v>
      </c>
      <c r="H7" s="46">
        <f>SUM(F7:G7)</f>
        <v>51.5</v>
      </c>
    </row>
    <row r="8" spans="1:12" ht="10.5" customHeight="1">
      <c r="A8" s="44"/>
      <c r="B8" s="40"/>
      <c r="C8" s="34" t="s">
        <v>28</v>
      </c>
      <c r="D8" s="34" t="s">
        <v>29</v>
      </c>
      <c r="E8" s="34" t="s">
        <v>31</v>
      </c>
      <c r="F8" s="35">
        <v>50</v>
      </c>
      <c r="G8" s="46">
        <f t="shared" ref="G8:G40" si="0">F8*0.03</f>
        <v>1.5</v>
      </c>
      <c r="H8" s="46">
        <f t="shared" ref="H8:H40" si="1">SUM(F8:G8)</f>
        <v>51.5</v>
      </c>
    </row>
    <row r="9" spans="1:12" ht="10.5" customHeight="1">
      <c r="A9" s="44"/>
      <c r="B9" s="40"/>
      <c r="C9" s="34" t="s">
        <v>28</v>
      </c>
      <c r="D9" s="34" t="s">
        <v>29</v>
      </c>
      <c r="E9" s="34" t="s">
        <v>32</v>
      </c>
      <c r="F9" s="35">
        <v>50</v>
      </c>
      <c r="G9" s="46">
        <f t="shared" si="0"/>
        <v>1.5</v>
      </c>
      <c r="H9" s="46">
        <f t="shared" si="1"/>
        <v>51.5</v>
      </c>
    </row>
    <row r="10" spans="1:12" ht="10.5" customHeight="1">
      <c r="A10" s="44"/>
      <c r="B10" s="40"/>
      <c r="C10" s="34" t="s">
        <v>28</v>
      </c>
      <c r="D10" s="34" t="s">
        <v>29</v>
      </c>
      <c r="E10" s="34" t="s">
        <v>33</v>
      </c>
      <c r="F10" s="35">
        <v>50</v>
      </c>
      <c r="G10" s="46">
        <f t="shared" si="0"/>
        <v>1.5</v>
      </c>
      <c r="H10" s="46">
        <f t="shared" si="1"/>
        <v>51.5</v>
      </c>
    </row>
    <row r="11" spans="1:12" ht="10.5" customHeight="1">
      <c r="A11" s="44"/>
      <c r="B11" s="40"/>
      <c r="C11" s="34" t="s">
        <v>28</v>
      </c>
      <c r="D11" s="34" t="s">
        <v>29</v>
      </c>
      <c r="E11" s="34" t="s">
        <v>34</v>
      </c>
      <c r="F11" s="35">
        <v>780</v>
      </c>
      <c r="G11" s="46">
        <f t="shared" si="0"/>
        <v>23.4</v>
      </c>
      <c r="H11" s="46">
        <f t="shared" si="1"/>
        <v>803.4</v>
      </c>
    </row>
    <row r="12" spans="1:12" ht="10.5" customHeight="1">
      <c r="A12" s="44"/>
      <c r="B12" s="40"/>
      <c r="C12" s="34" t="s">
        <v>28</v>
      </c>
      <c r="D12" s="34" t="s">
        <v>35</v>
      </c>
      <c r="E12" s="34" t="s">
        <v>36</v>
      </c>
      <c r="F12" s="35">
        <v>50</v>
      </c>
      <c r="G12" s="46">
        <f t="shared" si="0"/>
        <v>1.5</v>
      </c>
      <c r="H12" s="46">
        <f t="shared" si="1"/>
        <v>51.5</v>
      </c>
    </row>
    <row r="13" spans="1:12" ht="10.5" customHeight="1">
      <c r="A13" s="44"/>
      <c r="B13" s="40"/>
      <c r="C13" s="34" t="s">
        <v>28</v>
      </c>
      <c r="D13" s="34" t="s">
        <v>35</v>
      </c>
      <c r="E13" s="34" t="s">
        <v>37</v>
      </c>
      <c r="F13" s="35">
        <v>50</v>
      </c>
      <c r="G13" s="46">
        <f t="shared" si="0"/>
        <v>1.5</v>
      </c>
      <c r="H13" s="46">
        <f t="shared" si="1"/>
        <v>51.5</v>
      </c>
    </row>
    <row r="14" spans="1:12" ht="10.5" customHeight="1">
      <c r="A14" s="44"/>
      <c r="B14" s="40"/>
      <c r="C14" s="34" t="s">
        <v>28</v>
      </c>
      <c r="D14" s="34" t="s">
        <v>35</v>
      </c>
      <c r="E14" s="34" t="s">
        <v>38</v>
      </c>
      <c r="F14" s="35">
        <v>50</v>
      </c>
      <c r="G14" s="46">
        <f t="shared" si="0"/>
        <v>1.5</v>
      </c>
      <c r="H14" s="46">
        <f t="shared" si="1"/>
        <v>51.5</v>
      </c>
    </row>
    <row r="15" spans="1:12" ht="10.5" customHeight="1">
      <c r="A15" s="44"/>
      <c r="B15" s="40"/>
      <c r="C15" s="34" t="s">
        <v>28</v>
      </c>
      <c r="D15" s="34" t="s">
        <v>35</v>
      </c>
      <c r="E15" s="34" t="s">
        <v>39</v>
      </c>
      <c r="F15" s="35">
        <v>50</v>
      </c>
      <c r="G15" s="46">
        <f t="shared" si="0"/>
        <v>1.5</v>
      </c>
      <c r="H15" s="46">
        <f t="shared" si="1"/>
        <v>51.5</v>
      </c>
    </row>
    <row r="16" spans="1:12" ht="10.5" customHeight="1">
      <c r="A16" s="44"/>
      <c r="B16" s="40"/>
      <c r="C16" s="34" t="s">
        <v>28</v>
      </c>
      <c r="D16" s="34" t="s">
        <v>35</v>
      </c>
      <c r="E16" s="34" t="s">
        <v>40</v>
      </c>
      <c r="F16" s="35">
        <v>780</v>
      </c>
      <c r="G16" s="46">
        <f t="shared" si="0"/>
        <v>23.4</v>
      </c>
      <c r="H16" s="46">
        <f t="shared" si="1"/>
        <v>803.4</v>
      </c>
    </row>
    <row r="17" spans="1:8" ht="10.5" customHeight="1">
      <c r="A17" s="44"/>
      <c r="B17" s="40"/>
      <c r="C17" s="36" t="s">
        <v>41</v>
      </c>
      <c r="D17" s="36" t="s">
        <v>35</v>
      </c>
      <c r="E17" s="36" t="s">
        <v>42</v>
      </c>
      <c r="F17" s="37">
        <v>630</v>
      </c>
      <c r="G17" s="46">
        <f t="shared" si="0"/>
        <v>18.899999999999999</v>
      </c>
      <c r="H17" s="46">
        <f t="shared" si="1"/>
        <v>648.9</v>
      </c>
    </row>
    <row r="18" spans="1:8" ht="10.5" customHeight="1">
      <c r="A18" s="44"/>
      <c r="B18" s="40"/>
      <c r="C18" s="36" t="s">
        <v>41</v>
      </c>
      <c r="D18" s="36" t="s">
        <v>35</v>
      </c>
      <c r="E18" s="36" t="s">
        <v>43</v>
      </c>
      <c r="F18" s="37">
        <v>35</v>
      </c>
      <c r="G18" s="46">
        <f t="shared" si="0"/>
        <v>1.05</v>
      </c>
      <c r="H18" s="46">
        <f t="shared" si="1"/>
        <v>36.049999999999997</v>
      </c>
    </row>
    <row r="19" spans="1:8" ht="10.5" customHeight="1">
      <c r="A19" s="44"/>
      <c r="B19" s="40"/>
      <c r="C19" s="36" t="s">
        <v>41</v>
      </c>
      <c r="D19" s="36" t="s">
        <v>35</v>
      </c>
      <c r="E19" s="36" t="s">
        <v>44</v>
      </c>
      <c r="F19" s="37">
        <v>45</v>
      </c>
      <c r="G19" s="46">
        <f t="shared" si="0"/>
        <v>1.3499999999999999</v>
      </c>
      <c r="H19" s="46">
        <f t="shared" si="1"/>
        <v>46.35</v>
      </c>
    </row>
    <row r="20" spans="1:8" ht="10.5" customHeight="1">
      <c r="A20" s="44"/>
      <c r="B20" s="40"/>
      <c r="C20" s="36" t="s">
        <v>41</v>
      </c>
      <c r="D20" s="36" t="s">
        <v>35</v>
      </c>
      <c r="E20" s="36" t="s">
        <v>45</v>
      </c>
      <c r="F20" s="37">
        <v>45</v>
      </c>
      <c r="G20" s="46">
        <f t="shared" si="0"/>
        <v>1.3499999999999999</v>
      </c>
      <c r="H20" s="46">
        <f t="shared" si="1"/>
        <v>46.35</v>
      </c>
    </row>
    <row r="21" spans="1:8" ht="10.5" customHeight="1">
      <c r="A21" s="44"/>
      <c r="B21" s="40"/>
      <c r="C21" s="36" t="s">
        <v>41</v>
      </c>
      <c r="D21" s="36" t="s">
        <v>35</v>
      </c>
      <c r="E21" s="36" t="s">
        <v>46</v>
      </c>
      <c r="F21" s="37">
        <v>35</v>
      </c>
      <c r="G21" s="46">
        <f t="shared" si="0"/>
        <v>1.05</v>
      </c>
      <c r="H21" s="46">
        <f t="shared" si="1"/>
        <v>36.049999999999997</v>
      </c>
    </row>
    <row r="22" spans="1:8" ht="10.5" customHeight="1">
      <c r="A22" s="44"/>
      <c r="B22" s="40"/>
      <c r="C22" s="36" t="s">
        <v>41</v>
      </c>
      <c r="D22" s="36" t="s">
        <v>35</v>
      </c>
      <c r="E22" s="36" t="s">
        <v>47</v>
      </c>
      <c r="F22" s="37">
        <v>35</v>
      </c>
      <c r="G22" s="46">
        <f t="shared" si="0"/>
        <v>1.05</v>
      </c>
      <c r="H22" s="46">
        <f t="shared" si="1"/>
        <v>36.049999999999997</v>
      </c>
    </row>
    <row r="23" spans="1:8" ht="10.5" customHeight="1">
      <c r="A23" s="44"/>
      <c r="B23" s="40"/>
      <c r="C23" s="36" t="s">
        <v>48</v>
      </c>
      <c r="D23" s="36" t="s">
        <v>35</v>
      </c>
      <c r="E23" s="36" t="s">
        <v>49</v>
      </c>
      <c r="F23" s="37">
        <v>40</v>
      </c>
      <c r="G23" s="46">
        <f t="shared" si="0"/>
        <v>1.2</v>
      </c>
      <c r="H23" s="46">
        <f t="shared" si="1"/>
        <v>41.2</v>
      </c>
    </row>
    <row r="24" spans="1:8" ht="10.5" customHeight="1">
      <c r="A24" s="44"/>
      <c r="B24" s="40"/>
      <c r="C24" s="36" t="s">
        <v>48</v>
      </c>
      <c r="D24" s="36" t="s">
        <v>35</v>
      </c>
      <c r="E24" s="36" t="s">
        <v>50</v>
      </c>
      <c r="F24" s="37">
        <v>30</v>
      </c>
      <c r="G24" s="46">
        <f t="shared" si="0"/>
        <v>0.89999999999999991</v>
      </c>
      <c r="H24" s="46">
        <f t="shared" si="1"/>
        <v>30.9</v>
      </c>
    </row>
    <row r="25" spans="1:8" ht="10.5" customHeight="1">
      <c r="A25" s="44"/>
      <c r="B25" s="40"/>
      <c r="C25" s="36" t="s">
        <v>48</v>
      </c>
      <c r="D25" s="36" t="s">
        <v>35</v>
      </c>
      <c r="E25" s="36" t="s">
        <v>51</v>
      </c>
      <c r="F25" s="37">
        <v>30</v>
      </c>
      <c r="G25" s="46">
        <f t="shared" si="0"/>
        <v>0.89999999999999991</v>
      </c>
      <c r="H25" s="46">
        <f t="shared" si="1"/>
        <v>30.9</v>
      </c>
    </row>
    <row r="26" spans="1:8" ht="10.5" customHeight="1">
      <c r="A26" s="44"/>
      <c r="B26" s="40"/>
      <c r="C26" s="36" t="s">
        <v>48</v>
      </c>
      <c r="D26" s="36" t="s">
        <v>35</v>
      </c>
      <c r="E26" s="36" t="s">
        <v>52</v>
      </c>
      <c r="F26" s="37">
        <v>120</v>
      </c>
      <c r="G26" s="46">
        <f t="shared" si="0"/>
        <v>3.5999999999999996</v>
      </c>
      <c r="H26" s="46">
        <f t="shared" si="1"/>
        <v>123.6</v>
      </c>
    </row>
    <row r="27" spans="1:8" ht="10.5" customHeight="1">
      <c r="A27" s="44"/>
      <c r="B27" s="40"/>
      <c r="C27" s="35" t="s">
        <v>53</v>
      </c>
      <c r="D27" s="35" t="s">
        <v>29</v>
      </c>
      <c r="E27" s="38" t="s">
        <v>54</v>
      </c>
      <c r="F27" s="35">
        <v>40</v>
      </c>
      <c r="G27" s="46">
        <f t="shared" si="0"/>
        <v>1.2</v>
      </c>
      <c r="H27" s="46">
        <f t="shared" si="1"/>
        <v>41.2</v>
      </c>
    </row>
    <row r="28" spans="1:8" ht="10.5" customHeight="1">
      <c r="A28" s="44"/>
      <c r="B28" s="40"/>
      <c r="C28" s="35" t="s">
        <v>53</v>
      </c>
      <c r="D28" s="35" t="s">
        <v>29</v>
      </c>
      <c r="E28" s="38" t="s">
        <v>55</v>
      </c>
      <c r="F28" s="35">
        <v>40</v>
      </c>
      <c r="G28" s="46">
        <f t="shared" si="0"/>
        <v>1.2</v>
      </c>
      <c r="H28" s="46">
        <f t="shared" si="1"/>
        <v>41.2</v>
      </c>
    </row>
    <row r="29" spans="1:8" ht="10.5" customHeight="1">
      <c r="A29" s="44"/>
      <c r="B29" s="40"/>
      <c r="C29" s="35" t="s">
        <v>53</v>
      </c>
      <c r="D29" s="35" t="s">
        <v>29</v>
      </c>
      <c r="E29" s="38" t="s">
        <v>56</v>
      </c>
      <c r="F29" s="35">
        <v>40</v>
      </c>
      <c r="G29" s="46">
        <f t="shared" si="0"/>
        <v>1.2</v>
      </c>
      <c r="H29" s="46">
        <f t="shared" si="1"/>
        <v>41.2</v>
      </c>
    </row>
    <row r="30" spans="1:8" ht="10.5" customHeight="1">
      <c r="A30" s="44"/>
      <c r="B30" s="40"/>
      <c r="C30" s="35" t="s">
        <v>53</v>
      </c>
      <c r="D30" s="35" t="s">
        <v>29</v>
      </c>
      <c r="E30" s="38" t="s">
        <v>57</v>
      </c>
      <c r="F30" s="35">
        <v>40</v>
      </c>
      <c r="G30" s="46">
        <f t="shared" si="0"/>
        <v>1.2</v>
      </c>
      <c r="H30" s="46">
        <f t="shared" si="1"/>
        <v>41.2</v>
      </c>
    </row>
    <row r="31" spans="1:8" ht="10.5" customHeight="1">
      <c r="A31" s="44"/>
      <c r="B31" s="40"/>
      <c r="C31" s="35" t="s">
        <v>53</v>
      </c>
      <c r="D31" s="35" t="s">
        <v>29</v>
      </c>
      <c r="E31" s="38" t="s">
        <v>58</v>
      </c>
      <c r="F31" s="35">
        <v>40</v>
      </c>
      <c r="G31" s="46">
        <f t="shared" si="0"/>
        <v>1.2</v>
      </c>
      <c r="H31" s="46">
        <f t="shared" si="1"/>
        <v>41.2</v>
      </c>
    </row>
    <row r="32" spans="1:8" ht="10.5" customHeight="1">
      <c r="A32" s="44"/>
      <c r="B32" s="40"/>
      <c r="C32" s="35" t="s">
        <v>53</v>
      </c>
      <c r="D32" s="35" t="s">
        <v>29</v>
      </c>
      <c r="E32" s="38" t="s">
        <v>59</v>
      </c>
      <c r="F32" s="35">
        <v>40</v>
      </c>
      <c r="G32" s="46">
        <f t="shared" si="0"/>
        <v>1.2</v>
      </c>
      <c r="H32" s="46">
        <f t="shared" si="1"/>
        <v>41.2</v>
      </c>
    </row>
    <row r="33" spans="1:8" ht="10.5" customHeight="1">
      <c r="A33" s="44"/>
      <c r="B33" s="40"/>
      <c r="C33" s="35" t="s">
        <v>53</v>
      </c>
      <c r="D33" s="35" t="s">
        <v>29</v>
      </c>
      <c r="E33" s="39" t="s">
        <v>60</v>
      </c>
      <c r="F33" s="35">
        <v>630</v>
      </c>
      <c r="G33" s="46">
        <f t="shared" si="0"/>
        <v>18.899999999999999</v>
      </c>
      <c r="H33" s="46">
        <f t="shared" si="1"/>
        <v>648.9</v>
      </c>
    </row>
    <row r="34" spans="1:8" ht="10.5" customHeight="1">
      <c r="A34" s="44"/>
      <c r="B34" s="40"/>
      <c r="C34" s="35" t="s">
        <v>53</v>
      </c>
      <c r="D34" s="35" t="s">
        <v>35</v>
      </c>
      <c r="E34" s="38" t="s">
        <v>61</v>
      </c>
      <c r="F34" s="35">
        <v>40</v>
      </c>
      <c r="G34" s="46">
        <f t="shared" si="0"/>
        <v>1.2</v>
      </c>
      <c r="H34" s="46">
        <f t="shared" si="1"/>
        <v>41.2</v>
      </c>
    </row>
    <row r="35" spans="1:8" ht="10.5" customHeight="1">
      <c r="A35" s="44"/>
      <c r="B35" s="40"/>
      <c r="C35" s="35" t="s">
        <v>53</v>
      </c>
      <c r="D35" s="35" t="s">
        <v>35</v>
      </c>
      <c r="E35" s="38" t="s">
        <v>62</v>
      </c>
      <c r="F35" s="35">
        <v>40</v>
      </c>
      <c r="G35" s="46">
        <f t="shared" si="0"/>
        <v>1.2</v>
      </c>
      <c r="H35" s="46">
        <f t="shared" si="1"/>
        <v>41.2</v>
      </c>
    </row>
    <row r="36" spans="1:8" ht="10.5" customHeight="1">
      <c r="A36" s="44"/>
      <c r="B36" s="40"/>
      <c r="C36" s="35" t="s">
        <v>53</v>
      </c>
      <c r="D36" s="35" t="s">
        <v>35</v>
      </c>
      <c r="E36" s="38" t="s">
        <v>63</v>
      </c>
      <c r="F36" s="35">
        <v>40</v>
      </c>
      <c r="G36" s="46">
        <f t="shared" si="0"/>
        <v>1.2</v>
      </c>
      <c r="H36" s="46">
        <f t="shared" si="1"/>
        <v>41.2</v>
      </c>
    </row>
    <row r="37" spans="1:8" ht="10.5" customHeight="1">
      <c r="A37" s="44"/>
      <c r="B37" s="40"/>
      <c r="C37" s="35" t="s">
        <v>53</v>
      </c>
      <c r="D37" s="35" t="s">
        <v>35</v>
      </c>
      <c r="E37" s="38" t="s">
        <v>64</v>
      </c>
      <c r="F37" s="35">
        <v>40</v>
      </c>
      <c r="G37" s="46">
        <f t="shared" si="0"/>
        <v>1.2</v>
      </c>
      <c r="H37" s="46">
        <f t="shared" si="1"/>
        <v>41.2</v>
      </c>
    </row>
    <row r="38" spans="1:8" ht="10.5" customHeight="1">
      <c r="A38" s="44"/>
      <c r="B38" s="40"/>
      <c r="C38" s="35" t="s">
        <v>53</v>
      </c>
      <c r="D38" s="35" t="s">
        <v>35</v>
      </c>
      <c r="E38" s="38" t="s">
        <v>65</v>
      </c>
      <c r="F38" s="35">
        <v>40</v>
      </c>
      <c r="G38" s="46">
        <f t="shared" si="0"/>
        <v>1.2</v>
      </c>
      <c r="H38" s="46">
        <f t="shared" si="1"/>
        <v>41.2</v>
      </c>
    </row>
    <row r="39" spans="1:8" ht="10.5" customHeight="1">
      <c r="A39" s="44"/>
      <c r="B39" s="40"/>
      <c r="C39" s="35" t="s">
        <v>53</v>
      </c>
      <c r="D39" s="35" t="s">
        <v>35</v>
      </c>
      <c r="E39" s="38" t="s">
        <v>66</v>
      </c>
      <c r="F39" s="35">
        <v>40</v>
      </c>
      <c r="G39" s="46">
        <f t="shared" si="0"/>
        <v>1.2</v>
      </c>
      <c r="H39" s="46">
        <f t="shared" si="1"/>
        <v>41.2</v>
      </c>
    </row>
    <row r="40" spans="1:8" ht="10.5" customHeight="1">
      <c r="A40" s="45"/>
      <c r="B40" s="41"/>
      <c r="C40" s="35" t="s">
        <v>53</v>
      </c>
      <c r="D40" s="35" t="s">
        <v>35</v>
      </c>
      <c r="E40" s="39" t="s">
        <v>67</v>
      </c>
      <c r="F40" s="35">
        <v>630</v>
      </c>
      <c r="G40" s="46">
        <f t="shared" si="0"/>
        <v>18.899999999999999</v>
      </c>
      <c r="H40" s="46">
        <f t="shared" si="1"/>
        <v>648.9</v>
      </c>
    </row>
    <row r="41" spans="1:8">
      <c r="C41" s="31"/>
      <c r="D41" s="31"/>
      <c r="E41" s="32"/>
      <c r="F41" s="33">
        <f>SUM(F7:F40)</f>
        <v>4745</v>
      </c>
    </row>
  </sheetData>
  <mergeCells count="8">
    <mergeCell ref="B7:B40"/>
    <mergeCell ref="A7:A40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2024-08-08T08:43:28Z</cp:lastPrinted>
  <dcterms:created xsi:type="dcterms:W3CDTF">2017-02-25T05:34:00Z</dcterms:created>
  <dcterms:modified xsi:type="dcterms:W3CDTF">2024-08-08T08:47:31Z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