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箱单!$A$1:$M$14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<sst xmlns="http://schemas.openxmlformats.org/spreadsheetml/2006/main" count="46" uniqueCount="42">
  <si>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</si>
  <si>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</si>
  <si>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</si>
  <si>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</si>
  <si>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 7410 0399 9051 13  地址：江杭州萧山区进化镇墅上王辽大食品冠源服饰 席亚娣  18967182658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</si>
  <si>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</si>
  <si>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</si>
  <si>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</si>
  <si>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</si>
  <si>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</si>
  <si>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</si>
  <si>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</si>
  <si>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</si>
  <si>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</si>
  <si>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</si>
  <si>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</si>
  <si>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</si>
  <si>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</si>
  <si>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</si>
  <si>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</si>
  <si>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</si>
  <si>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</si>
  <si>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</si>
  <si>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</si>
  <si>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</si>
  <si>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</si>
  <si>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</si>
  <si>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</si>
  <si>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</si>
  <si>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S24070581</t>
  </si>
  <si>
    <t>BLAKE 800043HP25款</t>
  </si>
  <si>
    <t>105+5*55+5+5CM</t>
  </si>
  <si>
    <t>1/2</t>
  </si>
  <si>
    <t>S</t>
  </si>
  <si>
    <t>M</t>
  </si>
  <si>
    <t>110+5*55+5+5CM</t>
  </si>
  <si>
    <t>2/2</t>
  </si>
  <si>
    <t>L</t>
  </si>
  <si>
    <t>XL</t>
  </si>
  <si>
    <t>XXL</t>
  </si>
  <si>
    <t>合计：</t>
  </si>
  <si>
    <t>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</si>
</sst>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2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name val="Arial"/>
      <charset val="0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3" fontId="11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" fontId="13" fillId="2" borderId="2" xfId="52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 wrapText="1"/>
    </xf>
    <xf numFmtId="49" fontId="13" fillId="0" borderId="3" xfId="52" applyNumberFormat="1" applyFont="1" applyFill="1" applyBorder="1" applyAlignment="1">
      <alignment horizontal="center" vertical="center" wrapText="1"/>
    </xf>
    <xf numFmtId="0" fontId="13" fillId="0" borderId="2" xfId="52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49" fontId="13" fillId="0" borderId="5" xfId="52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  <xf numFmtId="49" fontId="13" fillId="0" borderId="4" xfId="52" applyNumberFormat="1" applyFont="1" applyFill="1" applyBorder="1" applyAlignment="1">
      <alignment horizontal="center" vertical="center" wrapText="1"/>
    </xf>
    <xf numFmtId="49" fontId="15" fillId="0" borderId="5" xfId="52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514350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8"/>
  <sheetViews>
    <sheetView tabSelected="1" workbookViewId="0">
      <selection activeCell="J9" sqref="J9"/>
    </sheetView>
  </sheetViews>
  <sheetFormatPr defaultColWidth="18" defaultRowHeight="26.25"/>
  <cols>
    <col min="1" max="1" width="16.125" style="2" customWidth="1"/>
    <col min="2" max="2" width="22.125" style="2" customWidth="1"/>
    <col min="3" max="3" width="28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45514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9" t="s">
        <v>14</v>
      </c>
      <c r="K6" s="29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30" t="s">
        <v>25</v>
      </c>
      <c r="J7" s="29" t="s">
        <v>26</v>
      </c>
      <c r="K7" s="29" t="s">
        <v>27</v>
      </c>
      <c r="L7" s="12" t="s">
        <v>28</v>
      </c>
    </row>
    <row r="8" s="1" customFormat="1" ht="43" customHeight="1" spans="1:12">
      <c r="A8" s="17" t="s">
        <v>29</v>
      </c>
      <c r="B8" s="18"/>
      <c r="C8" s="19" t="s">
        <v>30</v>
      </c>
      <c r="D8" s="20"/>
      <c r="E8" s="21" t="s">
        <v>31</v>
      </c>
      <c r="F8" s="22">
        <v>130</v>
      </c>
      <c r="G8" s="22">
        <v>1</v>
      </c>
      <c r="H8" s="22">
        <f>F8+G8</f>
        <v>131</v>
      </c>
      <c r="I8" s="31" t="s">
        <v>32</v>
      </c>
      <c r="J8" s="32">
        <v>5</v>
      </c>
      <c r="K8" s="32">
        <v>5.3</v>
      </c>
      <c r="L8" s="33" t="s">
        <v>33</v>
      </c>
    </row>
    <row r="9" s="1" customFormat="1" ht="44" customHeight="1" spans="1:12">
      <c r="A9" s="23"/>
      <c r="B9" s="20"/>
      <c r="C9" s="24"/>
      <c r="D9" s="20"/>
      <c r="E9" s="21" t="s">
        <v>31</v>
      </c>
      <c r="F9" s="25">
        <v>250</v>
      </c>
      <c r="G9" s="25">
        <v>2</v>
      </c>
      <c r="H9" s="22">
        <f>F9+G9</f>
        <v>252</v>
      </c>
      <c r="I9" s="34"/>
      <c r="J9" s="32">
        <v>9.7</v>
      </c>
      <c r="K9" s="32">
        <v>10.2</v>
      </c>
      <c r="L9" s="33" t="s">
        <v>34</v>
      </c>
    </row>
    <row r="10" s="1" customFormat="1" ht="43" customHeight="1" spans="1:12">
      <c r="A10" s="23"/>
      <c r="B10" s="20"/>
      <c r="C10" s="19" t="s">
        <v>30</v>
      </c>
      <c r="D10" s="20"/>
      <c r="E10" s="21" t="s">
        <v>35</v>
      </c>
      <c r="F10" s="25">
        <v>195</v>
      </c>
      <c r="G10" s="25">
        <v>1</v>
      </c>
      <c r="H10" s="22">
        <f>F10+G10</f>
        <v>196</v>
      </c>
      <c r="I10" s="31" t="s">
        <v>36</v>
      </c>
      <c r="J10" s="35">
        <v>8</v>
      </c>
      <c r="K10" s="35">
        <v>8.3</v>
      </c>
      <c r="L10" s="33" t="s">
        <v>37</v>
      </c>
    </row>
    <row r="11" s="1" customFormat="1" ht="36" customHeight="1" spans="1:12">
      <c r="A11" s="23"/>
      <c r="B11" s="20"/>
      <c r="C11" s="26"/>
      <c r="D11" s="20"/>
      <c r="E11" s="21" t="s">
        <v>35</v>
      </c>
      <c r="F11" s="25">
        <v>105</v>
      </c>
      <c r="G11" s="25">
        <v>1</v>
      </c>
      <c r="H11" s="22">
        <f>F11+G11</f>
        <v>106</v>
      </c>
      <c r="I11" s="36"/>
      <c r="J11" s="35">
        <v>4</v>
      </c>
      <c r="K11" s="35">
        <v>4.5</v>
      </c>
      <c r="L11" s="33" t="s">
        <v>38</v>
      </c>
    </row>
    <row r="12" s="1" customFormat="1" ht="38" customHeight="1" spans="1:12">
      <c r="A12" s="23"/>
      <c r="B12" s="20"/>
      <c r="C12" s="24"/>
      <c r="D12" s="20"/>
      <c r="E12" s="21" t="s">
        <v>35</v>
      </c>
      <c r="F12" s="25">
        <v>60</v>
      </c>
      <c r="G12" s="25">
        <v>0</v>
      </c>
      <c r="H12" s="22">
        <f>F12+G12</f>
        <v>60</v>
      </c>
      <c r="I12" s="34"/>
      <c r="J12" s="35">
        <v>2.1</v>
      </c>
      <c r="K12" s="35">
        <v>2.6</v>
      </c>
      <c r="L12" s="33" t="s">
        <v>39</v>
      </c>
    </row>
    <row r="13" s="1" customFormat="1" ht="24.75" customHeight="1" spans="1:12">
      <c r="A13" s="27"/>
      <c r="B13" s="20"/>
      <c r="C13" s="20"/>
      <c r="D13" s="20"/>
      <c r="E13" s="28"/>
      <c r="F13" s="25"/>
      <c r="G13" s="25"/>
      <c r="H13" s="25"/>
      <c r="I13" s="37"/>
      <c r="J13" s="38"/>
      <c r="K13" s="38"/>
      <c r="L13" s="33"/>
    </row>
    <row r="14" s="1" customFormat="1" ht="24.75" customHeight="1" spans="1:12">
      <c r="A14" s="27" t="s">
        <v>40</v>
      </c>
      <c r="B14" s="20"/>
      <c r="C14" s="20"/>
      <c r="D14" s="20"/>
      <c r="E14" s="20"/>
      <c r="F14" s="25">
        <f>SUM(F8:F12)</f>
        <v>740</v>
      </c>
      <c r="G14" s="25">
        <f>SUM(G8:G12)</f>
        <v>5</v>
      </c>
      <c r="H14" s="25">
        <f>SUM(H8:H12)</f>
        <v>745</v>
      </c>
      <c r="I14" s="37" t="s">
        <v>41</v>
      </c>
      <c r="J14" s="38">
        <f>SUM(J8:J9)</f>
        <v>14.7</v>
      </c>
      <c r="K14" s="38">
        <f>SUM(K8:K9)</f>
        <v>15.5</v>
      </c>
      <c r="L14" s="33"/>
    </row>
    <row r="19" spans="13:13">
      <c r="M19" s="9"/>
    </row>
    <row r="21" spans="13:13">
      <c r="M21" s="1"/>
    </row>
    <row r="22" ht="34" customHeight="1" spans="13:13">
      <c r="M22" s="1"/>
    </row>
    <row r="23" ht="29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 spans="13:13">
      <c r="M36" s="1"/>
    </row>
    <row r="37" ht="26" customHeight="1" spans="13:13">
      <c r="M37" s="1"/>
    </row>
    <row r="38" ht="26" customHeight="1" spans="13:13">
      <c r="M38" s="1"/>
    </row>
    <row r="39" ht="26" customHeight="1" spans="13:13">
      <c r="M39" s="1"/>
    </row>
    <row r="40" ht="26" customHeight="1" spans="13:13">
      <c r="M40" s="1"/>
    </row>
    <row r="41" ht="26" customHeight="1" spans="13:13">
      <c r="M41" s="1"/>
    </row>
    <row r="42" ht="30" customHeight="1" spans="13:13">
      <c r="M42" s="1"/>
    </row>
    <row r="43" ht="26" customHeight="1" spans="13:13">
      <c r="M43" s="1"/>
    </row>
    <row r="44" ht="24" customHeight="1" spans="13:13">
      <c r="M44" s="1"/>
    </row>
    <row r="45" ht="25" customHeight="1" spans="13:13">
      <c r="M45" s="1"/>
    </row>
    <row r="46" ht="32" customHeight="1" spans="13:13">
      <c r="M46" s="1"/>
    </row>
    <row r="47" spans="13:13">
      <c r="M47" s="1"/>
    </row>
    <row r="48" ht="21" customHeight="1" spans="13:13">
      <c r="M48" s="1"/>
    </row>
  </sheetData>
  <mergeCells count="9">
    <mergeCell ref="A1:L1"/>
    <mergeCell ref="A2:L2"/>
    <mergeCell ref="E3:F3"/>
    <mergeCell ref="D4:M4"/>
    <mergeCell ref="A8:A12"/>
    <mergeCell ref="C8:C9"/>
    <mergeCell ref="C10:C12"/>
    <mergeCell ref="I8:I9"/>
    <mergeCell ref="I10:I12"/>
  </mergeCells>
  <pageMargins left="0.7" right="0.7" top="0.75" bottom="0.75" header="0.3" footer="0.3"/>
  <pageSetup paperSize="9" scale="6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2024-08-10T04:20:41Z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6514638B09CE46E1A4B62D775107C5EF_13</vt:lpwstr>
  </property>
</Properties>
</file>