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送货单!$A$1:$I$452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<sst xmlns="http://schemas.openxmlformats.org/spreadsheetml/2006/main" count="489" uniqueCount="117">
  <si>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</si>
  <si>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</si>
  <si>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</si>
  <si>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2024.8.9</t>
  </si>
  <si>
    <t>发货地址</t>
  </si>
  <si>
    <t>寄Alice，顺丰单号：SF1074941156179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</si>
  <si>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</si>
  <si>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</si>
  <si>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</si>
  <si>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</si>
  <si>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</si>
  <si>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</si>
  <si>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</si>
  <si>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</si>
  <si>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</si>
  <si>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</si>
  <si>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</si>
  <si>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</si>
  <si>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</si>
  <si>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</si>
  <si>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</si>
  <si>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</si>
  <si>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r>
      <rPr>
        <sz val="10"/>
        <rFont val="宋体"/>
        <charset val="134"/>
      </rPr>
      <t>净重（公斤</t>
    </r>
    <r>
      <rPr>
        <sz val="10"/>
        <rFont val="Arial"/>
        <charset val="134"/>
      </rPr>
      <t>)</t>
    </r>
  </si>
  <si>
    <t>P24080117 S24080070</t>
  </si>
  <si>
    <t>条码标</t>
  </si>
  <si>
    <t>Y2651AZ BK27 - BLACK</t>
  </si>
  <si>
    <t>1\1</t>
  </si>
  <si>
    <t>Y2651AZ GR221 - GREY</t>
  </si>
  <si>
    <t>Y2651AZ  IN173 - D.INDIGO MELANGE</t>
  </si>
  <si>
    <t>Y2651AZ  BG216 - BEIGE MELANGE</t>
  </si>
  <si>
    <t>Y2651AZ  BG106 - BEIGE</t>
  </si>
  <si>
    <t>P24080052  S24080032</t>
  </si>
  <si>
    <t>Y2651AZ  BG315 - VISON</t>
  </si>
  <si>
    <t>28-30</t>
  </si>
  <si>
    <t>30-30</t>
  </si>
  <si>
    <t>30-32</t>
  </si>
  <si>
    <t>32-30</t>
  </si>
  <si>
    <t>32-32</t>
  </si>
  <si>
    <t>32-34</t>
  </si>
  <si>
    <t>34-30</t>
  </si>
  <si>
    <t>34-32</t>
  </si>
  <si>
    <t>34-34</t>
  </si>
  <si>
    <t>36-30</t>
  </si>
  <si>
    <t>36-32</t>
  </si>
  <si>
    <t>38-32</t>
  </si>
  <si>
    <t>40-32</t>
  </si>
  <si>
    <t>Y2651AZ  BK27 - BLACK</t>
  </si>
  <si>
    <t>Y2651AZ  ER140 - ECRU</t>
  </si>
  <si>
    <t>Y2651AZ  GR53 - LT.GREY</t>
  </si>
  <si>
    <t>Y2651AZ  KH464 - Khaki</t>
  </si>
  <si>
    <t>P24080121 S24080071</t>
  </si>
  <si>
    <t xml:space="preserve"> T6317AZ IN256 </t>
  </si>
  <si>
    <t>40-30</t>
  </si>
  <si>
    <t xml:space="preserve"> T6317AZ  BK27 - BLACK</t>
  </si>
  <si>
    <t xml:space="preserve"> T6317AZ  BG49 - BEIGE</t>
  </si>
  <si>
    <t xml:space="preserve"> T6317AZ  GR210 - GREY MELANGE</t>
  </si>
  <si>
    <t xml:space="preserve"> T6317AZ  BG609 - BEIGE MELANGE</t>
  </si>
  <si>
    <t>补数</t>
  </si>
  <si>
    <t>C7793AX  PR1480</t>
  </si>
  <si>
    <t>XS</t>
  </si>
  <si>
    <t>S</t>
  </si>
  <si>
    <t>M</t>
  </si>
  <si>
    <t>L</t>
  </si>
  <si>
    <t>XL</t>
  </si>
  <si>
    <t>XXL</t>
  </si>
  <si>
    <t>C7794AX</t>
  </si>
  <si>
    <t>P24080125 S24080072</t>
  </si>
  <si>
    <t xml:space="preserve">  B7520AX   BG737</t>
  </si>
  <si>
    <t xml:space="preserve"> B7520AX   BK27</t>
  </si>
  <si>
    <t xml:space="preserve"> B7520AX   GR377 </t>
  </si>
  <si>
    <t xml:space="preserve">P24080063  S24080035 </t>
  </si>
  <si>
    <t xml:space="preserve"> D6937A8</t>
  </si>
  <si>
    <t>5/6Y</t>
  </si>
  <si>
    <t>7/8Y</t>
  </si>
  <si>
    <t>8/9Y</t>
  </si>
  <si>
    <t>9/10Y</t>
  </si>
  <si>
    <t>11/12Y</t>
  </si>
  <si>
    <t>13/14Y</t>
  </si>
  <si>
    <t>P24080019 S24080013</t>
  </si>
  <si>
    <r>
      <rPr>
        <sz val="10"/>
        <color rgb="FF000000"/>
        <rFont val="Arial"/>
        <charset val="134"/>
      </rPr>
      <t>D5977AX</t>
    </r>
    <r>
      <rPr>
        <sz val="10"/>
        <color rgb="FF000000"/>
        <rFont val="宋体"/>
        <charset val="134"/>
      </rPr>
      <t>返单</t>
    </r>
  </si>
  <si>
    <t>P24080162 S24080084</t>
  </si>
  <si>
    <r>
      <rPr>
        <sz val="10"/>
        <rFont val="Arial"/>
        <charset val="134"/>
      </rPr>
      <t xml:space="preserve">C3930AX AR15 </t>
    </r>
    <r>
      <rPr>
        <sz val="10"/>
        <rFont val="宋体"/>
        <charset val="134"/>
      </rPr>
      <t>缅甸</t>
    </r>
  </si>
  <si>
    <r>
      <rPr>
        <sz val="10"/>
        <rFont val="Arial"/>
        <charset val="134"/>
      </rPr>
      <t xml:space="preserve">C3930AX BK27 </t>
    </r>
    <r>
      <rPr>
        <sz val="10"/>
        <rFont val="宋体"/>
        <charset val="134"/>
      </rPr>
      <t>缅甸</t>
    </r>
  </si>
  <si>
    <r>
      <rPr>
        <sz val="10"/>
        <rFont val="Arial"/>
        <charset val="134"/>
      </rPr>
      <t xml:space="preserve">C3930AX GN1217 </t>
    </r>
    <r>
      <rPr>
        <sz val="10"/>
        <rFont val="宋体"/>
        <charset val="134"/>
      </rPr>
      <t>缅甸</t>
    </r>
  </si>
  <si>
    <r>
      <rPr>
        <sz val="10"/>
        <rFont val="Arial"/>
        <charset val="134"/>
      </rPr>
      <t>C3930AX  GR419</t>
    </r>
    <r>
      <rPr>
        <sz val="10"/>
        <rFont val="宋体"/>
        <charset val="134"/>
      </rPr>
      <t>缅甸</t>
    </r>
  </si>
  <si>
    <t>P24080198 S24080102</t>
  </si>
  <si>
    <t xml:space="preserve"> D5765AX</t>
  </si>
  <si>
    <t>P24080148 S24080081</t>
  </si>
  <si>
    <t xml:space="preserve"> D5746AX</t>
  </si>
  <si>
    <t>P24080153 S24080082</t>
  </si>
  <si>
    <t xml:space="preserve"> D5770AX</t>
  </si>
  <si>
    <t xml:space="preserve">P24080132 S24080075 </t>
  </si>
  <si>
    <t xml:space="preserve"> D5755AX</t>
  </si>
  <si>
    <t>P24080113 S24080069</t>
  </si>
  <si>
    <t xml:space="preserve"> C7508AX BG755</t>
  </si>
  <si>
    <t xml:space="preserve">  C7508AX  IN208 </t>
  </si>
  <si>
    <t xml:space="preserve"> C7508AX  GR370 </t>
  </si>
  <si>
    <t xml:space="preserve"> C7508AX   BK27</t>
  </si>
  <si>
    <t xml:space="preserve">P24080157 S24080083 </t>
  </si>
  <si>
    <r>
      <rPr>
        <sz val="11"/>
        <rFont val="Calibri"/>
        <charset val="134"/>
      </rPr>
      <t>C3930AX-</t>
    </r>
    <r>
      <rPr>
        <sz val="11"/>
        <rFont val="宋体"/>
        <charset val="134"/>
      </rPr>
      <t>埃及</t>
    </r>
    <r>
      <rPr>
        <sz val="11"/>
        <rFont val="Calibri"/>
        <charset val="134"/>
      </rPr>
      <t xml:space="preserve">  AR15</t>
    </r>
  </si>
  <si>
    <r>
      <rPr>
        <sz val="11"/>
        <rFont val="Calibri"/>
        <charset val="134"/>
      </rPr>
      <t>C3930AX-</t>
    </r>
    <r>
      <rPr>
        <sz val="11"/>
        <rFont val="宋体"/>
        <charset val="134"/>
      </rPr>
      <t>埃及</t>
    </r>
    <r>
      <rPr>
        <sz val="11"/>
        <rFont val="Calibri"/>
        <charset val="134"/>
      </rPr>
      <t xml:space="preserve">  BK27</t>
    </r>
  </si>
  <si>
    <r>
      <rPr>
        <sz val="11"/>
        <rFont val="Calibri"/>
        <charset val="134"/>
      </rPr>
      <t>C3930AX-</t>
    </r>
    <r>
      <rPr>
        <sz val="11"/>
        <rFont val="宋体"/>
        <charset val="134"/>
      </rPr>
      <t>埃及</t>
    </r>
    <r>
      <rPr>
        <sz val="11"/>
        <rFont val="Calibri"/>
        <charset val="134"/>
      </rPr>
      <t xml:space="preserve">  GN1217</t>
    </r>
  </si>
  <si>
    <r>
      <rPr>
        <sz val="11"/>
        <rFont val="Calibri"/>
        <charset val="134"/>
      </rPr>
      <t>C3930AX-</t>
    </r>
    <r>
      <rPr>
        <sz val="11"/>
        <rFont val="宋体"/>
        <charset val="134"/>
      </rPr>
      <t>埃及</t>
    </r>
    <r>
      <rPr>
        <sz val="11"/>
        <rFont val="Calibri"/>
        <charset val="134"/>
      </rPr>
      <t xml:space="preserve">  GR419</t>
    </r>
  </si>
  <si>
    <t>P24080167 S24080085</t>
  </si>
  <si>
    <t xml:space="preserve"> A7341AX  WT32</t>
  </si>
  <si>
    <t xml:space="preserve"> A7341AX  KH430</t>
  </si>
  <si>
    <t xml:space="preserve"> A7341AX  BK27</t>
  </si>
  <si>
    <t xml:space="preserve"> A7341AX  BG106</t>
  </si>
  <si>
    <t xml:space="preserve">P24080136 S24080076 </t>
  </si>
  <si>
    <t>Z5493AZ BG448</t>
  </si>
  <si>
    <t>Z5493AZ BK27</t>
  </si>
  <si>
    <t>Z5493AZ KH269</t>
  </si>
  <si>
    <t>P24080141 S24080077</t>
  </si>
  <si>
    <r>
      <rPr>
        <sz val="11"/>
        <rFont val="Calibri"/>
        <charset val="134"/>
      </rPr>
      <t>Z5493AZ-</t>
    </r>
    <r>
      <rPr>
        <sz val="11"/>
        <rFont val="宋体"/>
        <charset val="134"/>
      </rPr>
      <t>缅甸</t>
    </r>
    <r>
      <rPr>
        <sz val="11"/>
        <rFont val="Calibri"/>
        <charset val="134"/>
      </rPr>
      <t xml:space="preserve"> BG448</t>
    </r>
  </si>
  <si>
    <r>
      <rPr>
        <sz val="11"/>
        <rFont val="Calibri"/>
        <charset val="134"/>
      </rPr>
      <t>Z5493AZ-</t>
    </r>
    <r>
      <rPr>
        <sz val="11"/>
        <rFont val="宋体"/>
        <charset val="134"/>
      </rPr>
      <t>缅甸</t>
    </r>
    <r>
      <rPr>
        <sz val="11"/>
        <rFont val="Calibri"/>
        <charset val="134"/>
      </rPr>
      <t xml:space="preserve"> BK27</t>
    </r>
  </si>
  <si>
    <r>
      <rPr>
        <sz val="11"/>
        <rFont val="Calibri"/>
        <charset val="134"/>
      </rPr>
      <t>Z5493AZ-</t>
    </r>
    <r>
      <rPr>
        <sz val="11"/>
        <rFont val="宋体"/>
        <charset val="134"/>
      </rPr>
      <t>缅甸</t>
    </r>
    <r>
      <rPr>
        <sz val="11"/>
        <rFont val="Calibri"/>
        <charset val="134"/>
      </rPr>
      <t xml:space="preserve"> BN561</t>
    </r>
  </si>
  <si>
    <r>
      <rPr>
        <sz val="11"/>
        <rFont val="Calibri"/>
        <charset val="134"/>
      </rPr>
      <t>Z5493AZ-</t>
    </r>
    <r>
      <rPr>
        <sz val="11"/>
        <rFont val="宋体"/>
        <charset val="134"/>
      </rPr>
      <t>缅甸</t>
    </r>
    <r>
      <rPr>
        <sz val="11"/>
        <rFont val="Calibri"/>
        <charset val="134"/>
      </rPr>
      <t xml:space="preserve"> KH269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</si>
</sst>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20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1"/>
      <name val="Calibri"/>
      <charset val="0"/>
    </font>
    <font>
      <sz val="10"/>
      <color rgb="FF000000"/>
      <name val="宋体"/>
      <charset val="134"/>
    </font>
    <font>
      <sz val="10"/>
      <name val="Arial"/>
      <charset val="0"/>
    </font>
    <font>
      <sz val="10"/>
      <name val="Arial"/>
      <charset val="204"/>
    </font>
    <font>
      <sz val="11"/>
      <color rgb="FF000000"/>
      <name val="Arial"/>
      <charset val="134"/>
    </font>
    <font>
      <sz val="10"/>
      <color rgb="FF000000"/>
      <name val="Arial"/>
      <charset val="134"/>
    </font>
    <font>
      <sz val="11"/>
      <name val="Calibri"/>
      <charset val="134"/>
    </font>
    <font>
      <sz val="11"/>
      <name val="Calibri"/>
      <charset val="0"/>
    </font>
    <font>
      <b/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12" fillId="0" borderId="0"/>
    <xf numFmtId="0" fontId="46" fillId="0" borderId="0"/>
    <xf numFmtId="0" fontId="12" fillId="0" borderId="0"/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53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53" applyFont="1" applyFill="1" applyBorder="1" applyAlignment="1">
      <alignment horizontal="left" vertical="center" wrapText="1"/>
    </xf>
    <xf numFmtId="15" fontId="14" fillId="0" borderId="1" xfId="53" applyNumberFormat="1" applyFont="1" applyFill="1" applyBorder="1" applyAlignment="1">
      <alignment horizontal="center" vertical="center" wrapText="1"/>
    </xf>
    <xf numFmtId="176" fontId="14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49" fontId="13" fillId="0" borderId="1" xfId="53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12" fillId="0" borderId="1" xfId="53" applyNumberFormat="1" applyFont="1" applyFill="1" applyBorder="1" applyAlignment="1">
      <alignment horizontal="left" vertical="center" wrapText="1"/>
    </xf>
    <xf numFmtId="178" fontId="13" fillId="0" borderId="1" xfId="53" applyNumberFormat="1" applyFont="1" applyFill="1" applyBorder="1" applyAlignment="1">
      <alignment horizontal="left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/>
    <xf numFmtId="177" fontId="12" fillId="0" borderId="1" xfId="0" applyNumberFormat="1" applyFont="1" applyFill="1" applyBorder="1" applyAlignment="1"/>
    <xf numFmtId="0" fontId="8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/>
    </xf>
    <xf numFmtId="177" fontId="23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vertical="center"/>
    </xf>
    <xf numFmtId="177" fontId="15" fillId="0" borderId="9" xfId="0" applyNumberFormat="1" applyFont="1" applyFill="1" applyBorder="1" applyAlignment="1">
      <alignment horizontal="center" vertical="center" wrapText="1"/>
    </xf>
    <xf numFmtId="177" fontId="15" fillId="0" borderId="10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52"/>
  <sheetViews>
    <sheetView tabSelected="1" zoomScale="90" zoomScaleNormal="90" topLeftCell="A423" workbookViewId="0">
      <selection activeCell="C433" sqref="C433:C437"/>
    </sheetView>
  </sheetViews>
  <sheetFormatPr defaultColWidth="18" defaultRowHeight="25.5"/>
  <cols>
    <col min="1" max="2" width="24.1583333333333" style="2" customWidth="1"/>
    <col min="3" max="3" width="28.1916666666667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13.1916666666667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7"/>
      <c r="C1" s="8"/>
      <c r="D1" s="9"/>
      <c r="E1" s="9"/>
      <c r="F1" s="9"/>
      <c r="G1" s="9"/>
      <c r="H1" s="9"/>
      <c r="I1" s="9"/>
    </row>
    <row r="2" ht="34" customHeight="1" spans="1:9">
      <c r="A2" s="10" t="s">
        <v>1</v>
      </c>
      <c r="B2" s="9"/>
      <c r="C2" s="8"/>
      <c r="D2" s="9"/>
      <c r="E2" s="9"/>
      <c r="F2" s="9"/>
      <c r="G2" s="9"/>
      <c r="H2" s="9"/>
      <c r="I2" s="9"/>
    </row>
    <row r="3" ht="17" customHeight="1" spans="1:9">
      <c r="A3" s="11"/>
      <c r="B3" s="11"/>
      <c r="C3" s="11"/>
      <c r="D3" s="12" t="s">
        <v>2</v>
      </c>
      <c r="E3" s="13" t="s">
        <v>3</v>
      </c>
      <c r="F3" s="13"/>
      <c r="G3" s="13"/>
      <c r="H3" s="13"/>
      <c r="I3" s="13"/>
    </row>
    <row r="4" ht="17" customHeight="1" spans="1:9">
      <c r="A4" s="11"/>
      <c r="B4" s="11"/>
      <c r="C4" s="11"/>
      <c r="D4" s="12" t="s">
        <v>4</v>
      </c>
      <c r="E4" s="14" t="s">
        <v>5</v>
      </c>
      <c r="F4" s="15"/>
      <c r="G4" s="15"/>
      <c r="H4" s="15"/>
      <c r="I4" s="15"/>
    </row>
    <row r="5" s="1" customFormat="1" ht="17" customHeight="1" spans="1:9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  <c r="I5" s="35" t="s">
        <v>13</v>
      </c>
    </row>
    <row r="6" s="1" customFormat="1" ht="17" customHeight="1" spans="1:9">
      <c r="A6" s="20" t="s">
        <v>14</v>
      </c>
      <c r="B6" s="21" t="s">
        <v>15</v>
      </c>
      <c r="C6" s="22" t="s">
        <v>16</v>
      </c>
      <c r="D6" s="22" t="s">
        <v>17</v>
      </c>
      <c r="E6" s="23" t="s">
        <v>18</v>
      </c>
      <c r="F6" s="24" t="s">
        <v>19</v>
      </c>
      <c r="G6" s="24" t="s">
        <v>20</v>
      </c>
      <c r="H6" s="25" t="s">
        <v>21</v>
      </c>
      <c r="I6" s="36" t="s">
        <v>22</v>
      </c>
    </row>
    <row r="7" ht="30" customHeight="1" spans="1:9">
      <c r="A7" s="26" t="s">
        <v>23</v>
      </c>
      <c r="B7" s="27" t="s">
        <v>24</v>
      </c>
      <c r="C7" s="28" t="s">
        <v>25</v>
      </c>
      <c r="D7" s="29">
        <v>28</v>
      </c>
      <c r="E7" s="29">
        <v>189</v>
      </c>
      <c r="F7" s="30">
        <f>E7*0.03</f>
        <v>5.67</v>
      </c>
      <c r="G7" s="30">
        <f>E7+F7</f>
        <v>194.67</v>
      </c>
      <c r="H7" s="31" t="s">
        <v>26</v>
      </c>
      <c r="I7" s="37"/>
    </row>
    <row r="8" ht="15" spans="1:9">
      <c r="A8" s="26"/>
      <c r="B8" s="32"/>
      <c r="C8" s="28"/>
      <c r="D8" s="29">
        <v>30</v>
      </c>
      <c r="E8" s="29">
        <v>578</v>
      </c>
      <c r="F8" s="30">
        <f>E8*0.03</f>
        <v>17.34</v>
      </c>
      <c r="G8" s="30">
        <f>E8+F8</f>
        <v>595.34</v>
      </c>
      <c r="H8" s="33"/>
      <c r="I8" s="38"/>
    </row>
    <row r="9" ht="15" spans="1:9">
      <c r="A9" s="26"/>
      <c r="B9" s="32"/>
      <c r="C9" s="28"/>
      <c r="D9" s="29">
        <v>32</v>
      </c>
      <c r="E9" s="29">
        <v>606</v>
      </c>
      <c r="F9" s="30">
        <f>E9*0.03</f>
        <v>18.18</v>
      </c>
      <c r="G9" s="30">
        <f>E9+F9</f>
        <v>624.18</v>
      </c>
      <c r="H9" s="33"/>
      <c r="I9" s="38"/>
    </row>
    <row r="10" ht="15" spans="1:9">
      <c r="A10" s="26"/>
      <c r="B10" s="32"/>
      <c r="C10" s="28"/>
      <c r="D10" s="29">
        <v>34</v>
      </c>
      <c r="E10" s="29">
        <v>452</v>
      </c>
      <c r="F10" s="30">
        <f>E10*0.03</f>
        <v>13.56</v>
      </c>
      <c r="G10" s="30">
        <f>E10+F10</f>
        <v>465.56</v>
      </c>
      <c r="H10" s="33"/>
      <c r="I10" s="38"/>
    </row>
    <row r="11" ht="15" spans="1:9">
      <c r="A11" s="26"/>
      <c r="B11" s="32"/>
      <c r="C11" s="28"/>
      <c r="D11" s="29">
        <v>36</v>
      </c>
      <c r="E11" s="29">
        <v>402</v>
      </c>
      <c r="F11" s="30">
        <f>E11*0.03</f>
        <v>12.06</v>
      </c>
      <c r="G11" s="30">
        <f>E11+F11</f>
        <v>414.06</v>
      </c>
      <c r="H11" s="33"/>
      <c r="I11" s="38"/>
    </row>
    <row r="12" ht="15" spans="1:9">
      <c r="A12" s="26"/>
      <c r="B12" s="32"/>
      <c r="C12" s="28"/>
      <c r="D12" s="29">
        <v>38</v>
      </c>
      <c r="E12" s="29">
        <v>227</v>
      </c>
      <c r="F12" s="30">
        <f t="shared" ref="F12:F41" si="0">E12*0.03</f>
        <v>6.81</v>
      </c>
      <c r="G12" s="30">
        <f t="shared" ref="G12:G75" si="1">E12+F12</f>
        <v>233.81</v>
      </c>
      <c r="H12" s="33"/>
      <c r="I12" s="38"/>
    </row>
    <row r="13" ht="15" spans="1:9">
      <c r="A13" s="26"/>
      <c r="B13" s="32"/>
      <c r="C13" s="28"/>
      <c r="D13" s="29">
        <v>40</v>
      </c>
      <c r="E13" s="29">
        <v>0</v>
      </c>
      <c r="F13" s="30">
        <f t="shared" si="0"/>
        <v>0</v>
      </c>
      <c r="G13" s="30">
        <f t="shared" si="1"/>
        <v>0</v>
      </c>
      <c r="H13" s="33"/>
      <c r="I13" s="38"/>
    </row>
    <row r="14" ht="15" spans="1:9">
      <c r="A14" s="26"/>
      <c r="B14" s="32"/>
      <c r="C14" s="28" t="s">
        <v>27</v>
      </c>
      <c r="D14" s="29">
        <v>28</v>
      </c>
      <c r="E14" s="29">
        <v>162</v>
      </c>
      <c r="F14" s="30">
        <f t="shared" si="0"/>
        <v>4.86</v>
      </c>
      <c r="G14" s="30">
        <f t="shared" si="1"/>
        <v>166.86</v>
      </c>
      <c r="H14" s="33"/>
      <c r="I14" s="38"/>
    </row>
    <row r="15" ht="15" spans="1:9">
      <c r="A15" s="26"/>
      <c r="B15" s="32"/>
      <c r="C15" s="28"/>
      <c r="D15" s="29">
        <v>30</v>
      </c>
      <c r="E15" s="29">
        <v>485</v>
      </c>
      <c r="F15" s="30">
        <f t="shared" si="0"/>
        <v>14.55</v>
      </c>
      <c r="G15" s="30">
        <f t="shared" si="1"/>
        <v>499.55</v>
      </c>
      <c r="H15" s="33"/>
      <c r="I15" s="38"/>
    </row>
    <row r="16" ht="15" spans="1:9">
      <c r="A16" s="26"/>
      <c r="B16" s="32"/>
      <c r="C16" s="28"/>
      <c r="D16" s="29">
        <v>32</v>
      </c>
      <c r="E16" s="29">
        <v>493</v>
      </c>
      <c r="F16" s="30">
        <f t="shared" si="0"/>
        <v>14.79</v>
      </c>
      <c r="G16" s="30">
        <f t="shared" si="1"/>
        <v>507.79</v>
      </c>
      <c r="H16" s="33"/>
      <c r="I16" s="38"/>
    </row>
    <row r="17" ht="15" spans="1:9">
      <c r="A17" s="26"/>
      <c r="B17" s="32"/>
      <c r="C17" s="28"/>
      <c r="D17" s="29">
        <v>34</v>
      </c>
      <c r="E17" s="29">
        <v>338</v>
      </c>
      <c r="F17" s="30">
        <f t="shared" si="0"/>
        <v>10.14</v>
      </c>
      <c r="G17" s="30">
        <f t="shared" si="1"/>
        <v>348.14</v>
      </c>
      <c r="H17" s="33"/>
      <c r="I17" s="38"/>
    </row>
    <row r="18" ht="15" spans="1:9">
      <c r="A18" s="26"/>
      <c r="B18" s="32"/>
      <c r="C18" s="28"/>
      <c r="D18" s="29">
        <v>36</v>
      </c>
      <c r="E18" s="29">
        <v>326</v>
      </c>
      <c r="F18" s="30">
        <f t="shared" si="0"/>
        <v>9.78</v>
      </c>
      <c r="G18" s="30">
        <f t="shared" si="1"/>
        <v>335.78</v>
      </c>
      <c r="H18" s="33"/>
      <c r="I18" s="38"/>
    </row>
    <row r="19" ht="15" spans="1:9">
      <c r="A19" s="26"/>
      <c r="B19" s="32"/>
      <c r="C19" s="28"/>
      <c r="D19" s="29">
        <v>38</v>
      </c>
      <c r="E19" s="29">
        <v>166</v>
      </c>
      <c r="F19" s="30">
        <f t="shared" si="0"/>
        <v>4.98</v>
      </c>
      <c r="G19" s="30">
        <f t="shared" si="1"/>
        <v>170.98</v>
      </c>
      <c r="H19" s="33"/>
      <c r="I19" s="38"/>
    </row>
    <row r="20" ht="15" spans="1:9">
      <c r="A20" s="26"/>
      <c r="B20" s="32"/>
      <c r="C20" s="28"/>
      <c r="D20" s="29">
        <v>40</v>
      </c>
      <c r="E20" s="29">
        <v>0</v>
      </c>
      <c r="F20" s="30">
        <f t="shared" si="0"/>
        <v>0</v>
      </c>
      <c r="G20" s="30">
        <f t="shared" si="1"/>
        <v>0</v>
      </c>
      <c r="H20" s="33"/>
      <c r="I20" s="38"/>
    </row>
    <row r="21" ht="15" spans="1:9">
      <c r="A21" s="26"/>
      <c r="B21" s="32"/>
      <c r="C21" s="28" t="s">
        <v>28</v>
      </c>
      <c r="D21" s="29">
        <v>28</v>
      </c>
      <c r="E21" s="29">
        <v>108</v>
      </c>
      <c r="F21" s="30">
        <f t="shared" si="0"/>
        <v>3.24</v>
      </c>
      <c r="G21" s="30">
        <f t="shared" si="1"/>
        <v>111.24</v>
      </c>
      <c r="H21" s="33"/>
      <c r="I21" s="38"/>
    </row>
    <row r="22" ht="15" spans="1:9">
      <c r="A22" s="26"/>
      <c r="B22" s="32"/>
      <c r="C22" s="28"/>
      <c r="D22" s="29">
        <v>30</v>
      </c>
      <c r="E22" s="29">
        <v>311</v>
      </c>
      <c r="F22" s="30">
        <f t="shared" si="0"/>
        <v>9.33</v>
      </c>
      <c r="G22" s="30">
        <f t="shared" si="1"/>
        <v>320.33</v>
      </c>
      <c r="H22" s="33"/>
      <c r="I22" s="38"/>
    </row>
    <row r="23" ht="15" spans="1:9">
      <c r="A23" s="26"/>
      <c r="B23" s="32"/>
      <c r="C23" s="28"/>
      <c r="D23" s="29">
        <v>32</v>
      </c>
      <c r="E23" s="29">
        <v>318</v>
      </c>
      <c r="F23" s="30">
        <f t="shared" si="0"/>
        <v>9.54</v>
      </c>
      <c r="G23" s="30">
        <f t="shared" si="1"/>
        <v>327.54</v>
      </c>
      <c r="H23" s="33"/>
      <c r="I23" s="38"/>
    </row>
    <row r="24" ht="15" spans="1:9">
      <c r="A24" s="26"/>
      <c r="B24" s="32"/>
      <c r="C24" s="28"/>
      <c r="D24" s="29">
        <v>34</v>
      </c>
      <c r="E24" s="29">
        <v>219</v>
      </c>
      <c r="F24" s="30">
        <f t="shared" si="0"/>
        <v>6.57</v>
      </c>
      <c r="G24" s="30">
        <f t="shared" si="1"/>
        <v>225.57</v>
      </c>
      <c r="H24" s="33"/>
      <c r="I24" s="38"/>
    </row>
    <row r="25" ht="15" spans="1:9">
      <c r="A25" s="26"/>
      <c r="B25" s="32"/>
      <c r="C25" s="28"/>
      <c r="D25" s="29">
        <v>36</v>
      </c>
      <c r="E25" s="29">
        <v>212</v>
      </c>
      <c r="F25" s="30">
        <f t="shared" si="0"/>
        <v>6.36</v>
      </c>
      <c r="G25" s="30">
        <f t="shared" si="1"/>
        <v>218.36</v>
      </c>
      <c r="H25" s="33"/>
      <c r="I25" s="38"/>
    </row>
    <row r="26" ht="15" spans="1:9">
      <c r="A26" s="26"/>
      <c r="B26" s="32"/>
      <c r="C26" s="28"/>
      <c r="D26" s="29">
        <v>38</v>
      </c>
      <c r="E26" s="29">
        <v>97</v>
      </c>
      <c r="F26" s="30">
        <f t="shared" si="0"/>
        <v>2.91</v>
      </c>
      <c r="G26" s="30">
        <f t="shared" si="1"/>
        <v>99.91</v>
      </c>
      <c r="H26" s="33"/>
      <c r="I26" s="38"/>
    </row>
    <row r="27" ht="15" spans="1:9">
      <c r="A27" s="26"/>
      <c r="B27" s="32"/>
      <c r="C27" s="28"/>
      <c r="D27" s="29">
        <v>40</v>
      </c>
      <c r="E27" s="29">
        <v>7</v>
      </c>
      <c r="F27" s="30">
        <f t="shared" si="0"/>
        <v>0.21</v>
      </c>
      <c r="G27" s="30">
        <f t="shared" si="1"/>
        <v>7.21</v>
      </c>
      <c r="H27" s="33"/>
      <c r="I27" s="38"/>
    </row>
    <row r="28" ht="15" spans="1:9">
      <c r="A28" s="26"/>
      <c r="B28" s="32"/>
      <c r="C28" s="28" t="s">
        <v>29</v>
      </c>
      <c r="D28" s="29">
        <v>28</v>
      </c>
      <c r="E28" s="29">
        <v>221</v>
      </c>
      <c r="F28" s="30">
        <f t="shared" si="0"/>
        <v>6.63</v>
      </c>
      <c r="G28" s="30">
        <f t="shared" si="1"/>
        <v>227.63</v>
      </c>
      <c r="H28" s="33"/>
      <c r="I28" s="38"/>
    </row>
    <row r="29" ht="15" spans="1:9">
      <c r="A29" s="26"/>
      <c r="B29" s="32"/>
      <c r="C29" s="28"/>
      <c r="D29" s="29">
        <v>30</v>
      </c>
      <c r="E29" s="29">
        <v>675</v>
      </c>
      <c r="F29" s="30">
        <f t="shared" si="0"/>
        <v>20.25</v>
      </c>
      <c r="G29" s="30">
        <f t="shared" si="1"/>
        <v>695.25</v>
      </c>
      <c r="H29" s="33"/>
      <c r="I29" s="38"/>
    </row>
    <row r="30" ht="15" spans="1:9">
      <c r="A30" s="26"/>
      <c r="B30" s="32"/>
      <c r="C30" s="28"/>
      <c r="D30" s="29">
        <v>32</v>
      </c>
      <c r="E30" s="29">
        <v>709</v>
      </c>
      <c r="F30" s="30">
        <f t="shared" si="0"/>
        <v>21.27</v>
      </c>
      <c r="G30" s="30">
        <f t="shared" si="1"/>
        <v>730.27</v>
      </c>
      <c r="H30" s="33"/>
      <c r="I30" s="38"/>
    </row>
    <row r="31" ht="15" spans="1:9">
      <c r="A31" s="26"/>
      <c r="B31" s="32"/>
      <c r="C31" s="28"/>
      <c r="D31" s="29">
        <v>34</v>
      </c>
      <c r="E31" s="29">
        <v>508</v>
      </c>
      <c r="F31" s="30">
        <f t="shared" si="0"/>
        <v>15.24</v>
      </c>
      <c r="G31" s="30">
        <f t="shared" si="1"/>
        <v>523.24</v>
      </c>
      <c r="H31" s="33"/>
      <c r="I31" s="38"/>
    </row>
    <row r="32" ht="15" spans="1:9">
      <c r="A32" s="26"/>
      <c r="B32" s="32"/>
      <c r="C32" s="28"/>
      <c r="D32" s="29">
        <v>36</v>
      </c>
      <c r="E32" s="29">
        <v>470</v>
      </c>
      <c r="F32" s="30">
        <f t="shared" si="0"/>
        <v>14.1</v>
      </c>
      <c r="G32" s="30">
        <f t="shared" si="1"/>
        <v>484.1</v>
      </c>
      <c r="H32" s="33"/>
      <c r="I32" s="38"/>
    </row>
    <row r="33" ht="15" spans="1:9">
      <c r="A33" s="26"/>
      <c r="B33" s="32"/>
      <c r="C33" s="28"/>
      <c r="D33" s="29">
        <v>38</v>
      </c>
      <c r="E33" s="29">
        <v>253</v>
      </c>
      <c r="F33" s="30">
        <f t="shared" si="0"/>
        <v>7.59</v>
      </c>
      <c r="G33" s="30">
        <f t="shared" si="1"/>
        <v>260.59</v>
      </c>
      <c r="H33" s="33"/>
      <c r="I33" s="38"/>
    </row>
    <row r="34" ht="15" spans="1:9">
      <c r="A34" s="26"/>
      <c r="B34" s="32"/>
      <c r="C34" s="28"/>
      <c r="D34" s="29">
        <v>40</v>
      </c>
      <c r="E34" s="29">
        <v>0</v>
      </c>
      <c r="F34" s="30">
        <f t="shared" si="0"/>
        <v>0</v>
      </c>
      <c r="G34" s="30">
        <f t="shared" si="1"/>
        <v>0</v>
      </c>
      <c r="H34" s="33"/>
      <c r="I34" s="38"/>
    </row>
    <row r="35" ht="15" spans="1:9">
      <c r="A35" s="26"/>
      <c r="B35" s="32"/>
      <c r="C35" s="28" t="s">
        <v>30</v>
      </c>
      <c r="D35" s="29">
        <v>28</v>
      </c>
      <c r="E35" s="29">
        <v>90</v>
      </c>
      <c r="F35" s="30">
        <f t="shared" si="0"/>
        <v>2.7</v>
      </c>
      <c r="G35" s="30">
        <f t="shared" si="1"/>
        <v>92.7</v>
      </c>
      <c r="H35" s="33"/>
      <c r="I35" s="38"/>
    </row>
    <row r="36" ht="15" spans="1:9">
      <c r="A36" s="26"/>
      <c r="B36" s="32"/>
      <c r="C36" s="28"/>
      <c r="D36" s="29">
        <v>30</v>
      </c>
      <c r="E36" s="29">
        <v>254</v>
      </c>
      <c r="F36" s="30">
        <f t="shared" si="0"/>
        <v>7.62</v>
      </c>
      <c r="G36" s="30">
        <f t="shared" si="1"/>
        <v>261.62</v>
      </c>
      <c r="H36" s="33"/>
      <c r="I36" s="38"/>
    </row>
    <row r="37" ht="15" spans="1:9">
      <c r="A37" s="26"/>
      <c r="B37" s="32"/>
      <c r="C37" s="28"/>
      <c r="D37" s="29">
        <v>32</v>
      </c>
      <c r="E37" s="29">
        <v>261</v>
      </c>
      <c r="F37" s="30">
        <f t="shared" si="0"/>
        <v>7.83</v>
      </c>
      <c r="G37" s="30">
        <f t="shared" si="1"/>
        <v>268.83</v>
      </c>
      <c r="H37" s="33"/>
      <c r="I37" s="38"/>
    </row>
    <row r="38" ht="15" spans="1:9">
      <c r="A38" s="26"/>
      <c r="B38" s="32"/>
      <c r="C38" s="28"/>
      <c r="D38" s="29">
        <v>34</v>
      </c>
      <c r="E38" s="29">
        <v>181</v>
      </c>
      <c r="F38" s="30">
        <f t="shared" si="0"/>
        <v>5.43</v>
      </c>
      <c r="G38" s="30">
        <f t="shared" si="1"/>
        <v>186.43</v>
      </c>
      <c r="H38" s="33"/>
      <c r="I38" s="38"/>
    </row>
    <row r="39" ht="15" spans="1:9">
      <c r="A39" s="26"/>
      <c r="B39" s="32"/>
      <c r="C39" s="28"/>
      <c r="D39" s="29">
        <v>36</v>
      </c>
      <c r="E39" s="29">
        <v>174</v>
      </c>
      <c r="F39" s="30">
        <f t="shared" si="0"/>
        <v>5.22</v>
      </c>
      <c r="G39" s="30">
        <f t="shared" si="1"/>
        <v>179.22</v>
      </c>
      <c r="H39" s="33"/>
      <c r="I39" s="38"/>
    </row>
    <row r="40" ht="15" spans="1:9">
      <c r="A40" s="26"/>
      <c r="B40" s="32"/>
      <c r="C40" s="28"/>
      <c r="D40" s="29">
        <v>38</v>
      </c>
      <c r="E40" s="29">
        <v>77</v>
      </c>
      <c r="F40" s="30">
        <f t="shared" si="0"/>
        <v>2.31</v>
      </c>
      <c r="G40" s="30">
        <f t="shared" si="1"/>
        <v>79.31</v>
      </c>
      <c r="H40" s="33"/>
      <c r="I40" s="38"/>
    </row>
    <row r="41" ht="15" spans="1:9">
      <c r="A41" s="26"/>
      <c r="B41" s="32"/>
      <c r="C41" s="28"/>
      <c r="D41" s="29">
        <v>40</v>
      </c>
      <c r="E41" s="29">
        <v>7</v>
      </c>
      <c r="F41" s="30">
        <v>1</v>
      </c>
      <c r="G41" s="30">
        <f t="shared" si="1"/>
        <v>8</v>
      </c>
      <c r="H41" s="33"/>
      <c r="I41" s="38"/>
    </row>
    <row r="42" ht="15" spans="1:9">
      <c r="A42" s="34" t="s">
        <v>31</v>
      </c>
      <c r="B42" s="32"/>
      <c r="C42" s="28" t="s">
        <v>32</v>
      </c>
      <c r="D42" s="29" t="s">
        <v>33</v>
      </c>
      <c r="E42" s="29">
        <v>945</v>
      </c>
      <c r="F42" s="30">
        <f t="shared" ref="F42:F105" si="2">E42*0.03</f>
        <v>28.35</v>
      </c>
      <c r="G42" s="30">
        <f t="shared" si="1"/>
        <v>973.35</v>
      </c>
      <c r="H42" s="33"/>
      <c r="I42" s="38"/>
    </row>
    <row r="43" ht="15" spans="1:9">
      <c r="A43" s="34"/>
      <c r="B43" s="32"/>
      <c r="C43" s="28"/>
      <c r="D43" s="29" t="s">
        <v>34</v>
      </c>
      <c r="E43" s="29">
        <v>959</v>
      </c>
      <c r="F43" s="30">
        <f t="shared" si="2"/>
        <v>28.77</v>
      </c>
      <c r="G43" s="30">
        <f t="shared" si="1"/>
        <v>987.77</v>
      </c>
      <c r="H43" s="33"/>
      <c r="I43" s="38"/>
    </row>
    <row r="44" ht="15" spans="1:9">
      <c r="A44" s="34"/>
      <c r="B44" s="32"/>
      <c r="C44" s="28"/>
      <c r="D44" s="29" t="s">
        <v>35</v>
      </c>
      <c r="E44" s="29">
        <v>1886</v>
      </c>
      <c r="F44" s="30">
        <f t="shared" si="2"/>
        <v>56.58</v>
      </c>
      <c r="G44" s="30">
        <f t="shared" si="1"/>
        <v>1942.58</v>
      </c>
      <c r="H44" s="33"/>
      <c r="I44" s="38"/>
    </row>
    <row r="45" ht="15" spans="1:9">
      <c r="A45" s="34"/>
      <c r="B45" s="32"/>
      <c r="C45" s="28"/>
      <c r="D45" s="29" t="s">
        <v>36</v>
      </c>
      <c r="E45" s="29">
        <v>959</v>
      </c>
      <c r="F45" s="30">
        <f t="shared" si="2"/>
        <v>28.77</v>
      </c>
      <c r="G45" s="30">
        <f t="shared" si="1"/>
        <v>987.77</v>
      </c>
      <c r="H45" s="33"/>
      <c r="I45" s="38"/>
    </row>
    <row r="46" ht="15" spans="1:9">
      <c r="A46" s="34"/>
      <c r="B46" s="32"/>
      <c r="C46" s="28"/>
      <c r="D46" s="29" t="s">
        <v>37</v>
      </c>
      <c r="E46" s="29">
        <v>1884</v>
      </c>
      <c r="F46" s="30">
        <f t="shared" si="2"/>
        <v>56.52</v>
      </c>
      <c r="G46" s="30">
        <f t="shared" si="1"/>
        <v>1940.52</v>
      </c>
      <c r="H46" s="33"/>
      <c r="I46" s="38"/>
    </row>
    <row r="47" ht="15" spans="1:9">
      <c r="A47" s="34"/>
      <c r="B47" s="32"/>
      <c r="C47" s="28"/>
      <c r="D47" s="29" t="s">
        <v>38</v>
      </c>
      <c r="E47" s="29">
        <v>973</v>
      </c>
      <c r="F47" s="30">
        <f t="shared" si="2"/>
        <v>29.19</v>
      </c>
      <c r="G47" s="30">
        <f t="shared" si="1"/>
        <v>1002.19</v>
      </c>
      <c r="H47" s="33"/>
      <c r="I47" s="38"/>
    </row>
    <row r="48" ht="15" spans="1:9">
      <c r="A48" s="34"/>
      <c r="B48" s="32"/>
      <c r="C48" s="28"/>
      <c r="D48" s="29" t="s">
        <v>39</v>
      </c>
      <c r="E48" s="29">
        <v>0</v>
      </c>
      <c r="F48" s="30">
        <f t="shared" si="2"/>
        <v>0</v>
      </c>
      <c r="G48" s="30">
        <f t="shared" si="1"/>
        <v>0</v>
      </c>
      <c r="H48" s="33"/>
      <c r="I48" s="38"/>
    </row>
    <row r="49" ht="15" spans="1:9">
      <c r="A49" s="34"/>
      <c r="B49" s="32"/>
      <c r="C49" s="28"/>
      <c r="D49" s="29" t="s">
        <v>40</v>
      </c>
      <c r="E49" s="29">
        <v>1023</v>
      </c>
      <c r="F49" s="30">
        <f t="shared" si="2"/>
        <v>30.69</v>
      </c>
      <c r="G49" s="30">
        <f t="shared" si="1"/>
        <v>1053.69</v>
      </c>
      <c r="H49" s="33"/>
      <c r="I49" s="38"/>
    </row>
    <row r="50" ht="15" spans="1:9">
      <c r="A50" s="34"/>
      <c r="B50" s="32"/>
      <c r="C50" s="28"/>
      <c r="D50" s="29" t="s">
        <v>41</v>
      </c>
      <c r="E50" s="29">
        <v>945</v>
      </c>
      <c r="F50" s="30">
        <f t="shared" si="2"/>
        <v>28.35</v>
      </c>
      <c r="G50" s="30">
        <f t="shared" si="1"/>
        <v>973.35</v>
      </c>
      <c r="H50" s="33"/>
      <c r="I50" s="38"/>
    </row>
    <row r="51" ht="15" spans="1:9">
      <c r="A51" s="34"/>
      <c r="B51" s="32"/>
      <c r="C51" s="28"/>
      <c r="D51" s="29" t="s">
        <v>42</v>
      </c>
      <c r="E51" s="29">
        <v>923</v>
      </c>
      <c r="F51" s="30">
        <f t="shared" si="2"/>
        <v>27.69</v>
      </c>
      <c r="G51" s="30">
        <f t="shared" si="1"/>
        <v>950.69</v>
      </c>
      <c r="H51" s="33"/>
      <c r="I51" s="38"/>
    </row>
    <row r="52" ht="15" spans="1:9">
      <c r="A52" s="34"/>
      <c r="B52" s="32"/>
      <c r="C52" s="28"/>
      <c r="D52" s="29" t="s">
        <v>43</v>
      </c>
      <c r="E52" s="29">
        <v>80</v>
      </c>
      <c r="F52" s="30">
        <f t="shared" si="2"/>
        <v>2.4</v>
      </c>
      <c r="G52" s="30">
        <f t="shared" si="1"/>
        <v>82.4</v>
      </c>
      <c r="H52" s="33"/>
      <c r="I52" s="38"/>
    </row>
    <row r="53" ht="15" spans="1:9">
      <c r="A53" s="34"/>
      <c r="B53" s="32"/>
      <c r="C53" s="28"/>
      <c r="D53" s="29" t="s">
        <v>44</v>
      </c>
      <c r="E53" s="29">
        <v>937</v>
      </c>
      <c r="F53" s="30">
        <f t="shared" si="2"/>
        <v>28.11</v>
      </c>
      <c r="G53" s="30">
        <f t="shared" si="1"/>
        <v>965.11</v>
      </c>
      <c r="H53" s="33"/>
      <c r="I53" s="38"/>
    </row>
    <row r="54" ht="15" spans="1:9">
      <c r="A54" s="34"/>
      <c r="B54" s="32"/>
      <c r="C54" s="28"/>
      <c r="D54" s="29" t="s">
        <v>45</v>
      </c>
      <c r="E54" s="29">
        <v>32</v>
      </c>
      <c r="F54" s="30">
        <f t="shared" si="2"/>
        <v>0.96</v>
      </c>
      <c r="G54" s="30">
        <f t="shared" si="1"/>
        <v>32.96</v>
      </c>
      <c r="H54" s="33"/>
      <c r="I54" s="38"/>
    </row>
    <row r="55" ht="15" spans="1:9">
      <c r="A55" s="34"/>
      <c r="B55" s="32"/>
      <c r="C55" s="28" t="s">
        <v>46</v>
      </c>
      <c r="D55" s="29" t="s">
        <v>33</v>
      </c>
      <c r="E55" s="29">
        <v>1305</v>
      </c>
      <c r="F55" s="30">
        <f t="shared" si="2"/>
        <v>39.15</v>
      </c>
      <c r="G55" s="30">
        <f t="shared" si="1"/>
        <v>1344.15</v>
      </c>
      <c r="H55" s="33"/>
      <c r="I55" s="38"/>
    </row>
    <row r="56" ht="15" spans="1:9">
      <c r="A56" s="34"/>
      <c r="B56" s="32"/>
      <c r="C56" s="28"/>
      <c r="D56" s="29" t="s">
        <v>34</v>
      </c>
      <c r="E56" s="29">
        <v>1276</v>
      </c>
      <c r="F56" s="30">
        <f t="shared" si="2"/>
        <v>38.28</v>
      </c>
      <c r="G56" s="30">
        <f t="shared" si="1"/>
        <v>1314.28</v>
      </c>
      <c r="H56" s="33"/>
      <c r="I56" s="38"/>
    </row>
    <row r="57" ht="15" spans="1:9">
      <c r="A57" s="34"/>
      <c r="B57" s="32"/>
      <c r="C57" s="28"/>
      <c r="D57" s="29" t="s">
        <v>35</v>
      </c>
      <c r="E57" s="29">
        <v>2554</v>
      </c>
      <c r="F57" s="30">
        <f t="shared" si="2"/>
        <v>76.62</v>
      </c>
      <c r="G57" s="30">
        <f t="shared" si="1"/>
        <v>2630.62</v>
      </c>
      <c r="H57" s="33"/>
      <c r="I57" s="38"/>
    </row>
    <row r="58" ht="15" spans="1:9">
      <c r="A58" s="34"/>
      <c r="B58" s="32"/>
      <c r="C58" s="28"/>
      <c r="D58" s="29" t="s">
        <v>36</v>
      </c>
      <c r="E58" s="29">
        <v>1205</v>
      </c>
      <c r="F58" s="30">
        <f t="shared" si="2"/>
        <v>36.15</v>
      </c>
      <c r="G58" s="30">
        <f t="shared" si="1"/>
        <v>1241.15</v>
      </c>
      <c r="H58" s="33"/>
      <c r="I58" s="38"/>
    </row>
    <row r="59" ht="15" spans="1:9">
      <c r="A59" s="34"/>
      <c r="B59" s="32"/>
      <c r="C59" s="28"/>
      <c r="D59" s="29" t="s">
        <v>37</v>
      </c>
      <c r="E59" s="29">
        <v>2390</v>
      </c>
      <c r="F59" s="30">
        <f t="shared" si="2"/>
        <v>71.7</v>
      </c>
      <c r="G59" s="30">
        <f t="shared" si="1"/>
        <v>2461.7</v>
      </c>
      <c r="H59" s="33"/>
      <c r="I59" s="38"/>
    </row>
    <row r="60" ht="15" spans="1:9">
      <c r="A60" s="34"/>
      <c r="B60" s="32"/>
      <c r="C60" s="28"/>
      <c r="D60" s="29" t="s">
        <v>38</v>
      </c>
      <c r="E60" s="29">
        <v>1187</v>
      </c>
      <c r="F60" s="30">
        <f t="shared" si="2"/>
        <v>35.61</v>
      </c>
      <c r="G60" s="30">
        <f t="shared" si="1"/>
        <v>1222.61</v>
      </c>
      <c r="H60" s="33"/>
      <c r="I60" s="38"/>
    </row>
    <row r="61" ht="15" spans="1:9">
      <c r="A61" s="34"/>
      <c r="B61" s="32"/>
      <c r="C61" s="28"/>
      <c r="D61" s="29" t="s">
        <v>39</v>
      </c>
      <c r="E61" s="29">
        <v>0</v>
      </c>
      <c r="F61" s="30">
        <f t="shared" si="2"/>
        <v>0</v>
      </c>
      <c r="G61" s="30">
        <f t="shared" si="1"/>
        <v>0</v>
      </c>
      <c r="H61" s="33"/>
      <c r="I61" s="38"/>
    </row>
    <row r="62" ht="15" spans="1:9">
      <c r="A62" s="34"/>
      <c r="B62" s="32"/>
      <c r="C62" s="28"/>
      <c r="D62" s="29" t="s">
        <v>40</v>
      </c>
      <c r="E62" s="29">
        <v>1532</v>
      </c>
      <c r="F62" s="30">
        <f t="shared" si="2"/>
        <v>45.96</v>
      </c>
      <c r="G62" s="30">
        <f t="shared" si="1"/>
        <v>1577.96</v>
      </c>
      <c r="H62" s="33"/>
      <c r="I62" s="38"/>
    </row>
    <row r="63" ht="15" spans="1:9">
      <c r="A63" s="34"/>
      <c r="B63" s="32"/>
      <c r="C63" s="28"/>
      <c r="D63" s="29" t="s">
        <v>41</v>
      </c>
      <c r="E63" s="29">
        <v>1226</v>
      </c>
      <c r="F63" s="30">
        <f t="shared" si="2"/>
        <v>36.78</v>
      </c>
      <c r="G63" s="30">
        <f t="shared" si="1"/>
        <v>1262.78</v>
      </c>
      <c r="H63" s="33"/>
      <c r="I63" s="38"/>
    </row>
    <row r="64" ht="15" spans="1:9">
      <c r="A64" s="34"/>
      <c r="B64" s="32"/>
      <c r="C64" s="28"/>
      <c r="D64" s="29" t="s">
        <v>42</v>
      </c>
      <c r="E64" s="29">
        <v>988</v>
      </c>
      <c r="F64" s="30">
        <f t="shared" si="2"/>
        <v>29.64</v>
      </c>
      <c r="G64" s="30">
        <f t="shared" si="1"/>
        <v>1017.64</v>
      </c>
      <c r="H64" s="33"/>
      <c r="I64" s="38"/>
    </row>
    <row r="65" ht="15" spans="1:9">
      <c r="A65" s="34"/>
      <c r="B65" s="32"/>
      <c r="C65" s="28"/>
      <c r="D65" s="29" t="s">
        <v>43</v>
      </c>
      <c r="E65" s="29">
        <v>339</v>
      </c>
      <c r="F65" s="30">
        <f t="shared" si="2"/>
        <v>10.17</v>
      </c>
      <c r="G65" s="30">
        <f t="shared" si="1"/>
        <v>349.17</v>
      </c>
      <c r="H65" s="33"/>
      <c r="I65" s="38"/>
    </row>
    <row r="66" ht="15" spans="1:9">
      <c r="A66" s="34"/>
      <c r="B66" s="32"/>
      <c r="C66" s="28"/>
      <c r="D66" s="29" t="s">
        <v>44</v>
      </c>
      <c r="E66" s="29">
        <v>1147</v>
      </c>
      <c r="F66" s="30">
        <f t="shared" si="2"/>
        <v>34.41</v>
      </c>
      <c r="G66" s="30">
        <f t="shared" si="1"/>
        <v>1181.41</v>
      </c>
      <c r="H66" s="33"/>
      <c r="I66" s="38"/>
    </row>
    <row r="67" ht="15" spans="1:9">
      <c r="A67" s="34"/>
      <c r="B67" s="32"/>
      <c r="C67" s="28" t="s">
        <v>47</v>
      </c>
      <c r="D67" s="29" t="s">
        <v>33</v>
      </c>
      <c r="E67" s="29">
        <v>1172</v>
      </c>
      <c r="F67" s="30">
        <f t="shared" si="2"/>
        <v>35.16</v>
      </c>
      <c r="G67" s="30">
        <f t="shared" si="1"/>
        <v>1207.16</v>
      </c>
      <c r="H67" s="33"/>
      <c r="I67" s="38"/>
    </row>
    <row r="68" ht="15" spans="1:9">
      <c r="A68" s="34"/>
      <c r="B68" s="32"/>
      <c r="C68" s="28"/>
      <c r="D68" s="29" t="s">
        <v>34</v>
      </c>
      <c r="E68" s="29">
        <v>1195</v>
      </c>
      <c r="F68" s="30">
        <f t="shared" si="2"/>
        <v>35.85</v>
      </c>
      <c r="G68" s="30">
        <f t="shared" si="1"/>
        <v>1230.85</v>
      </c>
      <c r="H68" s="33"/>
      <c r="I68" s="38"/>
    </row>
    <row r="69" ht="15" spans="1:9">
      <c r="A69" s="34"/>
      <c r="B69" s="32"/>
      <c r="C69" s="28"/>
      <c r="D69" s="29" t="s">
        <v>35</v>
      </c>
      <c r="E69" s="29">
        <v>2345</v>
      </c>
      <c r="F69" s="30">
        <f t="shared" si="2"/>
        <v>70.35</v>
      </c>
      <c r="G69" s="30">
        <f t="shared" si="1"/>
        <v>2415.35</v>
      </c>
      <c r="H69" s="33"/>
      <c r="I69" s="38"/>
    </row>
    <row r="70" ht="15" spans="1:9">
      <c r="A70" s="34"/>
      <c r="B70" s="32"/>
      <c r="C70" s="28"/>
      <c r="D70" s="29" t="s">
        <v>36</v>
      </c>
      <c r="E70" s="29">
        <v>1146</v>
      </c>
      <c r="F70" s="30">
        <f t="shared" si="2"/>
        <v>34.38</v>
      </c>
      <c r="G70" s="30">
        <f t="shared" si="1"/>
        <v>1180.38</v>
      </c>
      <c r="H70" s="33"/>
      <c r="I70" s="38"/>
    </row>
    <row r="71" ht="15" spans="1:9">
      <c r="A71" s="34"/>
      <c r="B71" s="32"/>
      <c r="C71" s="28"/>
      <c r="D71" s="29" t="s">
        <v>37</v>
      </c>
      <c r="E71" s="29">
        <v>2253</v>
      </c>
      <c r="F71" s="30">
        <f t="shared" si="2"/>
        <v>67.59</v>
      </c>
      <c r="G71" s="30">
        <f t="shared" si="1"/>
        <v>2320.59</v>
      </c>
      <c r="H71" s="33"/>
      <c r="I71" s="38"/>
    </row>
    <row r="72" ht="15" spans="1:9">
      <c r="A72" s="34"/>
      <c r="B72" s="32"/>
      <c r="C72" s="28"/>
      <c r="D72" s="29" t="s">
        <v>38</v>
      </c>
      <c r="E72" s="29">
        <v>1132</v>
      </c>
      <c r="F72" s="30">
        <f t="shared" si="2"/>
        <v>33.96</v>
      </c>
      <c r="G72" s="30">
        <f t="shared" si="1"/>
        <v>1165.96</v>
      </c>
      <c r="H72" s="33"/>
      <c r="I72" s="38"/>
    </row>
    <row r="73" ht="15" spans="1:9">
      <c r="A73" s="34"/>
      <c r="B73" s="32"/>
      <c r="C73" s="28"/>
      <c r="D73" s="29" t="s">
        <v>39</v>
      </c>
      <c r="E73" s="29">
        <v>0</v>
      </c>
      <c r="F73" s="30">
        <f t="shared" si="2"/>
        <v>0</v>
      </c>
      <c r="G73" s="30">
        <f t="shared" si="1"/>
        <v>0</v>
      </c>
      <c r="H73" s="33"/>
      <c r="I73" s="38"/>
    </row>
    <row r="74" ht="15" spans="1:9">
      <c r="A74" s="34"/>
      <c r="B74" s="32"/>
      <c r="C74" s="28"/>
      <c r="D74" s="29" t="s">
        <v>40</v>
      </c>
      <c r="E74" s="29">
        <v>1412</v>
      </c>
      <c r="F74" s="30">
        <f t="shared" si="2"/>
        <v>42.36</v>
      </c>
      <c r="G74" s="30">
        <f t="shared" si="1"/>
        <v>1454.36</v>
      </c>
      <c r="H74" s="33"/>
      <c r="I74" s="38"/>
    </row>
    <row r="75" ht="15" spans="1:9">
      <c r="A75" s="34"/>
      <c r="B75" s="32"/>
      <c r="C75" s="28"/>
      <c r="D75" s="29" t="s">
        <v>41</v>
      </c>
      <c r="E75" s="29">
        <v>1161</v>
      </c>
      <c r="F75" s="30">
        <f t="shared" si="2"/>
        <v>34.83</v>
      </c>
      <c r="G75" s="30">
        <f t="shared" si="1"/>
        <v>1195.83</v>
      </c>
      <c r="H75" s="33"/>
      <c r="I75" s="38"/>
    </row>
    <row r="76" ht="15" spans="1:9">
      <c r="A76" s="34"/>
      <c r="B76" s="32"/>
      <c r="C76" s="28"/>
      <c r="D76" s="29" t="s">
        <v>42</v>
      </c>
      <c r="E76" s="29">
        <v>999</v>
      </c>
      <c r="F76" s="30">
        <f t="shared" si="2"/>
        <v>29.97</v>
      </c>
      <c r="G76" s="30">
        <f t="shared" ref="G76:G105" si="3">E76+F76</f>
        <v>1028.97</v>
      </c>
      <c r="H76" s="33"/>
      <c r="I76" s="38"/>
    </row>
    <row r="77" ht="15" spans="1:9">
      <c r="A77" s="34"/>
      <c r="B77" s="32"/>
      <c r="C77" s="28"/>
      <c r="D77" s="29" t="s">
        <v>43</v>
      </c>
      <c r="E77" s="29">
        <v>271</v>
      </c>
      <c r="F77" s="30">
        <f t="shared" si="2"/>
        <v>8.13</v>
      </c>
      <c r="G77" s="30">
        <f t="shared" si="3"/>
        <v>279.13</v>
      </c>
      <c r="H77" s="33"/>
      <c r="I77" s="38"/>
    </row>
    <row r="78" ht="15" spans="1:9">
      <c r="A78" s="34"/>
      <c r="B78" s="32"/>
      <c r="C78" s="28"/>
      <c r="D78" s="29" t="s">
        <v>44</v>
      </c>
      <c r="E78" s="29">
        <v>1105</v>
      </c>
      <c r="F78" s="30">
        <f t="shared" si="2"/>
        <v>33.15</v>
      </c>
      <c r="G78" s="30">
        <f t="shared" si="3"/>
        <v>1138.15</v>
      </c>
      <c r="H78" s="33"/>
      <c r="I78" s="38"/>
    </row>
    <row r="79" ht="15" spans="1:9">
      <c r="A79" s="34"/>
      <c r="B79" s="32"/>
      <c r="C79" s="28"/>
      <c r="D79" s="29" t="s">
        <v>45</v>
      </c>
      <c r="E79" s="29">
        <v>41</v>
      </c>
      <c r="F79" s="30">
        <f t="shared" si="2"/>
        <v>1.23</v>
      </c>
      <c r="G79" s="30">
        <f t="shared" si="3"/>
        <v>42.23</v>
      </c>
      <c r="H79" s="33"/>
      <c r="I79" s="38"/>
    </row>
    <row r="80" ht="15" spans="1:9">
      <c r="A80" s="34"/>
      <c r="B80" s="32"/>
      <c r="C80" s="28" t="s">
        <v>48</v>
      </c>
      <c r="D80" s="29" t="s">
        <v>33</v>
      </c>
      <c r="E80" s="29">
        <v>913</v>
      </c>
      <c r="F80" s="30">
        <f t="shared" si="2"/>
        <v>27.39</v>
      </c>
      <c r="G80" s="30">
        <f t="shared" si="3"/>
        <v>940.39</v>
      </c>
      <c r="H80" s="33"/>
      <c r="I80" s="38"/>
    </row>
    <row r="81" ht="15" spans="1:9">
      <c r="A81" s="34"/>
      <c r="B81" s="32"/>
      <c r="C81" s="28"/>
      <c r="D81" s="29" t="s">
        <v>34</v>
      </c>
      <c r="E81" s="29">
        <v>933</v>
      </c>
      <c r="F81" s="30">
        <f t="shared" si="2"/>
        <v>27.99</v>
      </c>
      <c r="G81" s="30">
        <f t="shared" si="3"/>
        <v>960.99</v>
      </c>
      <c r="H81" s="33"/>
      <c r="I81" s="38"/>
    </row>
    <row r="82" ht="15" spans="1:9">
      <c r="A82" s="34"/>
      <c r="B82" s="32"/>
      <c r="C82" s="28"/>
      <c r="D82" s="29" t="s">
        <v>35</v>
      </c>
      <c r="E82" s="29">
        <v>1828</v>
      </c>
      <c r="F82" s="30">
        <f t="shared" si="2"/>
        <v>54.84</v>
      </c>
      <c r="G82" s="30">
        <f t="shared" si="3"/>
        <v>1882.84</v>
      </c>
      <c r="H82" s="33"/>
      <c r="I82" s="38"/>
    </row>
    <row r="83" ht="15" spans="1:9">
      <c r="A83" s="34"/>
      <c r="B83" s="32"/>
      <c r="C83" s="28"/>
      <c r="D83" s="29" t="s">
        <v>36</v>
      </c>
      <c r="E83" s="29">
        <v>370</v>
      </c>
      <c r="F83" s="30">
        <f t="shared" si="2"/>
        <v>11.1</v>
      </c>
      <c r="G83" s="30">
        <f t="shared" si="3"/>
        <v>381.1</v>
      </c>
      <c r="H83" s="33"/>
      <c r="I83" s="38"/>
    </row>
    <row r="84" ht="15" spans="1:9">
      <c r="A84" s="34"/>
      <c r="B84" s="32"/>
      <c r="C84" s="28"/>
      <c r="D84" s="29" t="s">
        <v>37</v>
      </c>
      <c r="E84" s="29">
        <v>1341</v>
      </c>
      <c r="F84" s="30">
        <f t="shared" si="2"/>
        <v>40.23</v>
      </c>
      <c r="G84" s="30">
        <f t="shared" si="3"/>
        <v>1381.23</v>
      </c>
      <c r="H84" s="33"/>
      <c r="I84" s="38"/>
    </row>
    <row r="85" ht="15" spans="1:9">
      <c r="A85" s="34"/>
      <c r="B85" s="32"/>
      <c r="C85" s="28"/>
      <c r="D85" s="29" t="s">
        <v>38</v>
      </c>
      <c r="E85" s="29">
        <v>1638</v>
      </c>
      <c r="F85" s="30">
        <f t="shared" si="2"/>
        <v>49.14</v>
      </c>
      <c r="G85" s="30">
        <f t="shared" si="3"/>
        <v>1687.14</v>
      </c>
      <c r="H85" s="33"/>
      <c r="I85" s="38"/>
    </row>
    <row r="86" ht="15" spans="1:9">
      <c r="A86" s="34"/>
      <c r="B86" s="32"/>
      <c r="C86" s="28"/>
      <c r="D86" s="29" t="s">
        <v>39</v>
      </c>
      <c r="E86" s="29">
        <v>671</v>
      </c>
      <c r="F86" s="30">
        <f t="shared" si="2"/>
        <v>20.13</v>
      </c>
      <c r="G86" s="30">
        <f t="shared" si="3"/>
        <v>691.13</v>
      </c>
      <c r="H86" s="33"/>
      <c r="I86" s="38"/>
    </row>
    <row r="87" ht="15" spans="1:9">
      <c r="A87" s="34"/>
      <c r="B87" s="32"/>
      <c r="C87" s="28"/>
      <c r="D87" s="29" t="s">
        <v>40</v>
      </c>
      <c r="E87" s="29">
        <v>1185</v>
      </c>
      <c r="F87" s="30">
        <f t="shared" si="2"/>
        <v>35.55</v>
      </c>
      <c r="G87" s="30">
        <f t="shared" si="3"/>
        <v>1220.55</v>
      </c>
      <c r="H87" s="33"/>
      <c r="I87" s="38"/>
    </row>
    <row r="88" ht="15" spans="1:9">
      <c r="A88" s="34"/>
      <c r="B88" s="32"/>
      <c r="C88" s="28"/>
      <c r="D88" s="29" t="s">
        <v>41</v>
      </c>
      <c r="E88" s="29">
        <v>900</v>
      </c>
      <c r="F88" s="30">
        <f t="shared" si="2"/>
        <v>27</v>
      </c>
      <c r="G88" s="30">
        <f t="shared" si="3"/>
        <v>927</v>
      </c>
      <c r="H88" s="33"/>
      <c r="I88" s="38"/>
    </row>
    <row r="89" ht="15" spans="1:9">
      <c r="A89" s="34"/>
      <c r="B89" s="32"/>
      <c r="C89" s="28"/>
      <c r="D89" s="29" t="s">
        <v>42</v>
      </c>
      <c r="E89" s="29">
        <v>671</v>
      </c>
      <c r="F89" s="30">
        <f t="shared" si="2"/>
        <v>20.13</v>
      </c>
      <c r="G89" s="30">
        <f t="shared" si="3"/>
        <v>691.13</v>
      </c>
      <c r="H89" s="33"/>
      <c r="I89" s="38"/>
    </row>
    <row r="90" ht="15" spans="1:9">
      <c r="A90" s="34"/>
      <c r="B90" s="32"/>
      <c r="C90" s="28"/>
      <c r="D90" s="29" t="s">
        <v>43</v>
      </c>
      <c r="E90" s="29">
        <v>302</v>
      </c>
      <c r="F90" s="30">
        <f t="shared" si="2"/>
        <v>9.06</v>
      </c>
      <c r="G90" s="30">
        <f t="shared" si="3"/>
        <v>311.06</v>
      </c>
      <c r="H90" s="33"/>
      <c r="I90" s="38"/>
    </row>
    <row r="91" ht="15" spans="1:9">
      <c r="A91" s="34"/>
      <c r="B91" s="32"/>
      <c r="C91" s="28"/>
      <c r="D91" s="29" t="s">
        <v>44</v>
      </c>
      <c r="E91" s="29">
        <v>816</v>
      </c>
      <c r="F91" s="30">
        <f t="shared" si="2"/>
        <v>24.48</v>
      </c>
      <c r="G91" s="30">
        <f t="shared" si="3"/>
        <v>840.48</v>
      </c>
      <c r="H91" s="33"/>
      <c r="I91" s="38"/>
    </row>
    <row r="92" ht="15" spans="1:9">
      <c r="A92" s="34"/>
      <c r="B92" s="32"/>
      <c r="C92" s="28"/>
      <c r="D92" s="29" t="s">
        <v>45</v>
      </c>
      <c r="E92" s="29">
        <v>34</v>
      </c>
      <c r="F92" s="30">
        <f t="shared" si="2"/>
        <v>1.02</v>
      </c>
      <c r="G92" s="30">
        <f t="shared" si="3"/>
        <v>35.02</v>
      </c>
      <c r="H92" s="33"/>
      <c r="I92" s="38"/>
    </row>
    <row r="93" ht="15" spans="1:9">
      <c r="A93" s="34"/>
      <c r="B93" s="32"/>
      <c r="C93" s="28" t="s">
        <v>49</v>
      </c>
      <c r="D93" s="29" t="s">
        <v>33</v>
      </c>
      <c r="E93" s="29">
        <v>806</v>
      </c>
      <c r="F93" s="30">
        <f t="shared" si="2"/>
        <v>24.18</v>
      </c>
      <c r="G93" s="30">
        <f t="shared" si="3"/>
        <v>830.18</v>
      </c>
      <c r="H93" s="33"/>
      <c r="I93" s="38"/>
    </row>
    <row r="94" ht="15" spans="1:9">
      <c r="A94" s="34"/>
      <c r="B94" s="32"/>
      <c r="C94" s="28"/>
      <c r="D94" s="29" t="s">
        <v>34</v>
      </c>
      <c r="E94" s="29">
        <v>811</v>
      </c>
      <c r="F94" s="30">
        <f t="shared" si="2"/>
        <v>24.33</v>
      </c>
      <c r="G94" s="30">
        <f t="shared" si="3"/>
        <v>835.33</v>
      </c>
      <c r="H94" s="33"/>
      <c r="I94" s="38"/>
    </row>
    <row r="95" ht="15" spans="1:9">
      <c r="A95" s="34"/>
      <c r="B95" s="32"/>
      <c r="C95" s="28"/>
      <c r="D95" s="29" t="s">
        <v>35</v>
      </c>
      <c r="E95" s="29">
        <v>1609</v>
      </c>
      <c r="F95" s="30">
        <f t="shared" si="2"/>
        <v>48.27</v>
      </c>
      <c r="G95" s="30">
        <f t="shared" si="3"/>
        <v>1657.27</v>
      </c>
      <c r="H95" s="33"/>
      <c r="I95" s="38"/>
    </row>
    <row r="96" ht="15" spans="1:9">
      <c r="A96" s="34"/>
      <c r="B96" s="32"/>
      <c r="C96" s="28"/>
      <c r="D96" s="29" t="s">
        <v>36</v>
      </c>
      <c r="E96" s="29">
        <v>748</v>
      </c>
      <c r="F96" s="30">
        <f t="shared" si="2"/>
        <v>22.44</v>
      </c>
      <c r="G96" s="30">
        <f t="shared" si="3"/>
        <v>770.44</v>
      </c>
      <c r="H96" s="33"/>
      <c r="I96" s="38"/>
    </row>
    <row r="97" ht="15" spans="1:9">
      <c r="A97" s="34"/>
      <c r="B97" s="32"/>
      <c r="C97" s="28"/>
      <c r="D97" s="29" t="s">
        <v>37</v>
      </c>
      <c r="E97" s="29">
        <v>1485</v>
      </c>
      <c r="F97" s="30">
        <f t="shared" si="2"/>
        <v>44.55</v>
      </c>
      <c r="G97" s="30">
        <f t="shared" si="3"/>
        <v>1529.55</v>
      </c>
      <c r="H97" s="33"/>
      <c r="I97" s="38"/>
    </row>
    <row r="98" ht="15" spans="1:9">
      <c r="A98" s="34"/>
      <c r="B98" s="32"/>
      <c r="C98" s="28"/>
      <c r="D98" s="29" t="s">
        <v>38</v>
      </c>
      <c r="E98" s="29">
        <v>742</v>
      </c>
      <c r="F98" s="30">
        <f t="shared" si="2"/>
        <v>22.26</v>
      </c>
      <c r="G98" s="30">
        <f t="shared" si="3"/>
        <v>764.26</v>
      </c>
      <c r="H98" s="33"/>
      <c r="I98" s="38"/>
    </row>
    <row r="99" ht="15" spans="1:9">
      <c r="A99" s="34"/>
      <c r="B99" s="32"/>
      <c r="C99" s="28"/>
      <c r="D99" s="29" t="s">
        <v>39</v>
      </c>
      <c r="E99" s="29">
        <v>0</v>
      </c>
      <c r="F99" s="30">
        <f t="shared" si="2"/>
        <v>0</v>
      </c>
      <c r="G99" s="30">
        <f t="shared" si="3"/>
        <v>0</v>
      </c>
      <c r="H99" s="33"/>
      <c r="I99" s="38"/>
    </row>
    <row r="100" ht="15" spans="1:9">
      <c r="A100" s="34"/>
      <c r="B100" s="32"/>
      <c r="C100" s="28"/>
      <c r="D100" s="29" t="s">
        <v>40</v>
      </c>
      <c r="E100" s="29">
        <v>1013</v>
      </c>
      <c r="F100" s="30">
        <f t="shared" si="2"/>
        <v>30.39</v>
      </c>
      <c r="G100" s="30">
        <f t="shared" si="3"/>
        <v>1043.39</v>
      </c>
      <c r="H100" s="33"/>
      <c r="I100" s="38"/>
    </row>
    <row r="101" ht="15" spans="1:9">
      <c r="A101" s="34"/>
      <c r="B101" s="32"/>
      <c r="C101" s="28"/>
      <c r="D101" s="29" t="s">
        <v>41</v>
      </c>
      <c r="E101" s="29">
        <v>789</v>
      </c>
      <c r="F101" s="30">
        <f t="shared" si="2"/>
        <v>23.67</v>
      </c>
      <c r="G101" s="30">
        <f t="shared" si="3"/>
        <v>812.67</v>
      </c>
      <c r="H101" s="33"/>
      <c r="I101" s="38"/>
    </row>
    <row r="102" ht="15" spans="1:9">
      <c r="A102" s="34"/>
      <c r="B102" s="32"/>
      <c r="C102" s="28"/>
      <c r="D102" s="29" t="s">
        <v>42</v>
      </c>
      <c r="E102" s="29">
        <v>580</v>
      </c>
      <c r="F102" s="30">
        <f t="shared" si="2"/>
        <v>17.4</v>
      </c>
      <c r="G102" s="30">
        <f t="shared" si="3"/>
        <v>597.4</v>
      </c>
      <c r="H102" s="33"/>
      <c r="I102" s="38"/>
    </row>
    <row r="103" ht="15" spans="1:9">
      <c r="A103" s="34"/>
      <c r="B103" s="32"/>
      <c r="C103" s="28"/>
      <c r="D103" s="29" t="s">
        <v>43</v>
      </c>
      <c r="E103" s="29">
        <v>279</v>
      </c>
      <c r="F103" s="30">
        <f t="shared" si="2"/>
        <v>8.37</v>
      </c>
      <c r="G103" s="30">
        <f t="shared" si="3"/>
        <v>287.37</v>
      </c>
      <c r="H103" s="33"/>
      <c r="I103" s="38"/>
    </row>
    <row r="104" ht="15" spans="1:9">
      <c r="A104" s="34"/>
      <c r="B104" s="32"/>
      <c r="C104" s="28"/>
      <c r="D104" s="29" t="s">
        <v>44</v>
      </c>
      <c r="E104" s="29">
        <v>711</v>
      </c>
      <c r="F104" s="30">
        <f t="shared" si="2"/>
        <v>21.33</v>
      </c>
      <c r="G104" s="30">
        <f t="shared" si="3"/>
        <v>732.33</v>
      </c>
      <c r="H104" s="33"/>
      <c r="I104" s="38"/>
    </row>
    <row r="105" ht="15" spans="1:9">
      <c r="A105" s="34"/>
      <c r="B105" s="32"/>
      <c r="C105" s="28"/>
      <c r="D105" s="29" t="s">
        <v>45</v>
      </c>
      <c r="E105" s="29">
        <v>11</v>
      </c>
      <c r="F105" s="30">
        <f t="shared" si="2"/>
        <v>0.33</v>
      </c>
      <c r="G105" s="30">
        <f t="shared" si="3"/>
        <v>11.33</v>
      </c>
      <c r="H105" s="33"/>
      <c r="I105" s="38"/>
    </row>
    <row r="106" ht="13.5" spans="1:9">
      <c r="A106" s="39" t="s">
        <v>50</v>
      </c>
      <c r="B106" s="40" t="s">
        <v>24</v>
      </c>
      <c r="C106" s="41" t="s">
        <v>51</v>
      </c>
      <c r="D106" s="42" t="s">
        <v>33</v>
      </c>
      <c r="E106" s="42">
        <v>171</v>
      </c>
      <c r="F106" s="43">
        <f t="shared" ref="F106:F137" si="4">E106*0.03</f>
        <v>5.13</v>
      </c>
      <c r="G106" s="43">
        <f t="shared" ref="G106:G137" si="5">E106+F106</f>
        <v>176.13</v>
      </c>
      <c r="H106" s="33"/>
      <c r="I106" s="38"/>
    </row>
    <row r="107" ht="13.5" spans="1:9">
      <c r="A107" s="39"/>
      <c r="B107" s="39"/>
      <c r="C107" s="41"/>
      <c r="D107" s="42" t="s">
        <v>34</v>
      </c>
      <c r="E107" s="42">
        <v>171</v>
      </c>
      <c r="F107" s="43">
        <f t="shared" si="4"/>
        <v>5.13</v>
      </c>
      <c r="G107" s="43">
        <f t="shared" si="5"/>
        <v>176.13</v>
      </c>
      <c r="H107" s="33"/>
      <c r="I107" s="38"/>
    </row>
    <row r="108" ht="13.5" spans="1:9">
      <c r="A108" s="39"/>
      <c r="B108" s="39"/>
      <c r="C108" s="41"/>
      <c r="D108" s="42" t="s">
        <v>35</v>
      </c>
      <c r="E108" s="42">
        <v>323</v>
      </c>
      <c r="F108" s="43">
        <f t="shared" si="4"/>
        <v>9.69</v>
      </c>
      <c r="G108" s="43">
        <f t="shared" si="5"/>
        <v>332.69</v>
      </c>
      <c r="H108" s="33"/>
      <c r="I108" s="38"/>
    </row>
    <row r="109" ht="13.5" spans="1:9">
      <c r="A109" s="39"/>
      <c r="B109" s="39"/>
      <c r="C109" s="41"/>
      <c r="D109" s="42" t="s">
        <v>36</v>
      </c>
      <c r="E109" s="42">
        <v>169</v>
      </c>
      <c r="F109" s="43">
        <f t="shared" si="4"/>
        <v>5.07</v>
      </c>
      <c r="G109" s="43">
        <f t="shared" si="5"/>
        <v>174.07</v>
      </c>
      <c r="H109" s="33"/>
      <c r="I109" s="38"/>
    </row>
    <row r="110" ht="13.5" spans="1:9">
      <c r="A110" s="39"/>
      <c r="B110" s="39"/>
      <c r="C110" s="41"/>
      <c r="D110" s="42" t="s">
        <v>37</v>
      </c>
      <c r="E110" s="42">
        <v>323</v>
      </c>
      <c r="F110" s="43">
        <f t="shared" si="4"/>
        <v>9.69</v>
      </c>
      <c r="G110" s="43">
        <f t="shared" si="5"/>
        <v>332.69</v>
      </c>
      <c r="H110" s="33"/>
      <c r="I110" s="38"/>
    </row>
    <row r="111" ht="13.5" spans="1:9">
      <c r="A111" s="39"/>
      <c r="B111" s="39"/>
      <c r="C111" s="41"/>
      <c r="D111" s="42" t="s">
        <v>38</v>
      </c>
      <c r="E111" s="42">
        <v>163</v>
      </c>
      <c r="F111" s="43">
        <f t="shared" si="4"/>
        <v>4.89</v>
      </c>
      <c r="G111" s="43">
        <f t="shared" si="5"/>
        <v>167.89</v>
      </c>
      <c r="H111" s="33"/>
      <c r="I111" s="38"/>
    </row>
    <row r="112" ht="13.5" spans="1:9">
      <c r="A112" s="39"/>
      <c r="B112" s="39"/>
      <c r="C112" s="41"/>
      <c r="D112" s="42" t="s">
        <v>40</v>
      </c>
      <c r="E112" s="42">
        <v>199</v>
      </c>
      <c r="F112" s="43">
        <f t="shared" si="4"/>
        <v>5.97</v>
      </c>
      <c r="G112" s="43">
        <f t="shared" si="5"/>
        <v>204.97</v>
      </c>
      <c r="H112" s="33"/>
      <c r="I112" s="38"/>
    </row>
    <row r="113" ht="13.5" spans="1:9">
      <c r="A113" s="39"/>
      <c r="B113" s="39"/>
      <c r="C113" s="41"/>
      <c r="D113" s="42" t="s">
        <v>41</v>
      </c>
      <c r="E113" s="42">
        <v>156</v>
      </c>
      <c r="F113" s="43">
        <f t="shared" si="4"/>
        <v>4.68</v>
      </c>
      <c r="G113" s="43">
        <f t="shared" si="5"/>
        <v>160.68</v>
      </c>
      <c r="H113" s="33"/>
      <c r="I113" s="38"/>
    </row>
    <row r="114" ht="13.5" spans="1:9">
      <c r="A114" s="39"/>
      <c r="B114" s="39"/>
      <c r="C114" s="41"/>
      <c r="D114" s="42" t="s">
        <v>42</v>
      </c>
      <c r="E114" s="42">
        <v>108</v>
      </c>
      <c r="F114" s="43">
        <f t="shared" si="4"/>
        <v>3.24</v>
      </c>
      <c r="G114" s="43">
        <f t="shared" si="5"/>
        <v>111.24</v>
      </c>
      <c r="H114" s="33"/>
      <c r="I114" s="38"/>
    </row>
    <row r="115" ht="13.5" spans="1:9">
      <c r="A115" s="39"/>
      <c r="B115" s="39"/>
      <c r="C115" s="41"/>
      <c r="D115" s="42" t="s">
        <v>43</v>
      </c>
      <c r="E115" s="42">
        <v>80</v>
      </c>
      <c r="F115" s="43">
        <f t="shared" si="4"/>
        <v>2.4</v>
      </c>
      <c r="G115" s="43">
        <f t="shared" si="5"/>
        <v>82.4</v>
      </c>
      <c r="H115" s="33"/>
      <c r="I115" s="38"/>
    </row>
    <row r="116" ht="13.5" spans="1:9">
      <c r="A116" s="39"/>
      <c r="B116" s="39"/>
      <c r="C116" s="41"/>
      <c r="D116" s="42" t="s">
        <v>44</v>
      </c>
      <c r="E116" s="42">
        <v>160</v>
      </c>
      <c r="F116" s="43">
        <f t="shared" si="4"/>
        <v>4.8</v>
      </c>
      <c r="G116" s="43">
        <f t="shared" si="5"/>
        <v>164.8</v>
      </c>
      <c r="H116" s="33"/>
      <c r="I116" s="38"/>
    </row>
    <row r="117" ht="13.5" spans="1:9">
      <c r="A117" s="39"/>
      <c r="B117" s="39"/>
      <c r="C117" s="41"/>
      <c r="D117" s="42" t="s">
        <v>52</v>
      </c>
      <c r="E117" s="42">
        <v>11</v>
      </c>
      <c r="F117" s="43">
        <f t="shared" si="4"/>
        <v>0.33</v>
      </c>
      <c r="G117" s="43">
        <f t="shared" si="5"/>
        <v>11.33</v>
      </c>
      <c r="H117" s="33"/>
      <c r="I117" s="38"/>
    </row>
    <row r="118" ht="13.5" spans="1:9">
      <c r="A118" s="39"/>
      <c r="B118" s="39"/>
      <c r="C118" s="41"/>
      <c r="D118" s="42" t="s">
        <v>45</v>
      </c>
      <c r="E118" s="42">
        <v>0</v>
      </c>
      <c r="F118" s="43">
        <f t="shared" si="4"/>
        <v>0</v>
      </c>
      <c r="G118" s="43">
        <f t="shared" si="5"/>
        <v>0</v>
      </c>
      <c r="H118" s="33"/>
      <c r="I118" s="38"/>
    </row>
    <row r="119" ht="13.5" spans="1:9">
      <c r="A119" s="39"/>
      <c r="B119" s="39"/>
      <c r="C119" s="41" t="s">
        <v>53</v>
      </c>
      <c r="D119" s="42" t="s">
        <v>33</v>
      </c>
      <c r="E119" s="42">
        <v>301</v>
      </c>
      <c r="F119" s="43">
        <f t="shared" si="4"/>
        <v>9.03</v>
      </c>
      <c r="G119" s="43">
        <f t="shared" si="5"/>
        <v>310.03</v>
      </c>
      <c r="H119" s="33"/>
      <c r="I119" s="38"/>
    </row>
    <row r="120" ht="13.5" spans="1:9">
      <c r="A120" s="39"/>
      <c r="B120" s="39"/>
      <c r="C120" s="41"/>
      <c r="D120" s="42" t="s">
        <v>34</v>
      </c>
      <c r="E120" s="42">
        <v>308</v>
      </c>
      <c r="F120" s="43">
        <f t="shared" si="4"/>
        <v>9.24</v>
      </c>
      <c r="G120" s="43">
        <f t="shared" si="5"/>
        <v>317.24</v>
      </c>
      <c r="H120" s="33"/>
      <c r="I120" s="38"/>
    </row>
    <row r="121" ht="13.5" spans="1:9">
      <c r="A121" s="39"/>
      <c r="B121" s="39"/>
      <c r="C121" s="41"/>
      <c r="D121" s="42" t="s">
        <v>35</v>
      </c>
      <c r="E121" s="42">
        <v>577</v>
      </c>
      <c r="F121" s="43">
        <f t="shared" si="4"/>
        <v>17.31</v>
      </c>
      <c r="G121" s="43">
        <f t="shared" si="5"/>
        <v>594.31</v>
      </c>
      <c r="H121" s="33"/>
      <c r="I121" s="38"/>
    </row>
    <row r="122" ht="13.5" spans="1:9">
      <c r="A122" s="39"/>
      <c r="B122" s="39"/>
      <c r="C122" s="41"/>
      <c r="D122" s="42" t="s">
        <v>36</v>
      </c>
      <c r="E122" s="42">
        <v>306</v>
      </c>
      <c r="F122" s="43">
        <f t="shared" si="4"/>
        <v>9.18</v>
      </c>
      <c r="G122" s="43">
        <f t="shared" si="5"/>
        <v>315.18</v>
      </c>
      <c r="H122" s="33"/>
      <c r="I122" s="38"/>
    </row>
    <row r="123" ht="13.5" spans="1:9">
      <c r="A123" s="39"/>
      <c r="B123" s="39"/>
      <c r="C123" s="41"/>
      <c r="D123" s="42" t="s">
        <v>37</v>
      </c>
      <c r="E123" s="42">
        <v>575</v>
      </c>
      <c r="F123" s="43">
        <f t="shared" si="4"/>
        <v>17.25</v>
      </c>
      <c r="G123" s="43">
        <f t="shared" si="5"/>
        <v>592.25</v>
      </c>
      <c r="H123" s="33"/>
      <c r="I123" s="38"/>
    </row>
    <row r="124" ht="13.5" spans="1:9">
      <c r="A124" s="39"/>
      <c r="B124" s="39"/>
      <c r="C124" s="41"/>
      <c r="D124" s="42" t="s">
        <v>38</v>
      </c>
      <c r="E124" s="42">
        <v>288</v>
      </c>
      <c r="F124" s="43">
        <f t="shared" si="4"/>
        <v>8.64</v>
      </c>
      <c r="G124" s="43">
        <f t="shared" si="5"/>
        <v>296.64</v>
      </c>
      <c r="H124" s="33"/>
      <c r="I124" s="38"/>
    </row>
    <row r="125" ht="13.5" spans="1:9">
      <c r="A125" s="39"/>
      <c r="B125" s="39"/>
      <c r="C125" s="41"/>
      <c r="D125" s="42" t="s">
        <v>40</v>
      </c>
      <c r="E125" s="42">
        <v>337</v>
      </c>
      <c r="F125" s="43">
        <f t="shared" si="4"/>
        <v>10.11</v>
      </c>
      <c r="G125" s="43">
        <f t="shared" si="5"/>
        <v>347.11</v>
      </c>
      <c r="H125" s="33"/>
      <c r="I125" s="38"/>
    </row>
    <row r="126" ht="13.5" spans="1:9">
      <c r="A126" s="39"/>
      <c r="B126" s="39"/>
      <c r="C126" s="41"/>
      <c r="D126" s="42" t="s">
        <v>41</v>
      </c>
      <c r="E126" s="42">
        <v>280</v>
      </c>
      <c r="F126" s="43">
        <f t="shared" si="4"/>
        <v>8.4</v>
      </c>
      <c r="G126" s="43">
        <f t="shared" si="5"/>
        <v>288.4</v>
      </c>
      <c r="H126" s="33"/>
      <c r="I126" s="38"/>
    </row>
    <row r="127" ht="13.5" spans="1:9">
      <c r="A127" s="39"/>
      <c r="B127" s="39"/>
      <c r="C127" s="41"/>
      <c r="D127" s="42" t="s">
        <v>42</v>
      </c>
      <c r="E127" s="42">
        <v>237</v>
      </c>
      <c r="F127" s="43">
        <f t="shared" si="4"/>
        <v>7.11</v>
      </c>
      <c r="G127" s="43">
        <f t="shared" si="5"/>
        <v>244.11</v>
      </c>
      <c r="H127" s="33"/>
      <c r="I127" s="38"/>
    </row>
    <row r="128" ht="13.5" spans="1:9">
      <c r="A128" s="39"/>
      <c r="B128" s="39"/>
      <c r="C128" s="41"/>
      <c r="D128" s="42" t="s">
        <v>43</v>
      </c>
      <c r="E128" s="42">
        <v>80</v>
      </c>
      <c r="F128" s="43">
        <f t="shared" si="4"/>
        <v>2.4</v>
      </c>
      <c r="G128" s="43">
        <f t="shared" si="5"/>
        <v>82.4</v>
      </c>
      <c r="H128" s="33"/>
      <c r="I128" s="38"/>
    </row>
    <row r="129" ht="13.5" spans="1:9">
      <c r="A129" s="39"/>
      <c r="B129" s="39"/>
      <c r="C129" s="41"/>
      <c r="D129" s="42" t="s">
        <v>44</v>
      </c>
      <c r="E129" s="42">
        <v>284</v>
      </c>
      <c r="F129" s="43">
        <f t="shared" si="4"/>
        <v>8.52</v>
      </c>
      <c r="G129" s="43">
        <f t="shared" si="5"/>
        <v>292.52</v>
      </c>
      <c r="H129" s="33"/>
      <c r="I129" s="38"/>
    </row>
    <row r="130" ht="13.5" spans="1:9">
      <c r="A130" s="39"/>
      <c r="B130" s="39"/>
      <c r="C130" s="41"/>
      <c r="D130" s="42" t="s">
        <v>52</v>
      </c>
      <c r="E130" s="42">
        <v>29</v>
      </c>
      <c r="F130" s="43">
        <f t="shared" si="4"/>
        <v>0.87</v>
      </c>
      <c r="G130" s="43">
        <f t="shared" si="5"/>
        <v>29.87</v>
      </c>
      <c r="H130" s="33"/>
      <c r="I130" s="38"/>
    </row>
    <row r="131" ht="13.5" spans="1:9">
      <c r="A131" s="39"/>
      <c r="B131" s="39"/>
      <c r="C131" s="41"/>
      <c r="D131" s="42" t="s">
        <v>45</v>
      </c>
      <c r="E131" s="42">
        <v>0</v>
      </c>
      <c r="F131" s="43">
        <f t="shared" si="4"/>
        <v>0</v>
      </c>
      <c r="G131" s="43">
        <f t="shared" si="5"/>
        <v>0</v>
      </c>
      <c r="H131" s="33"/>
      <c r="I131" s="38"/>
    </row>
    <row r="132" ht="13.5" spans="1:9">
      <c r="A132" s="39"/>
      <c r="B132" s="39"/>
      <c r="C132" s="41" t="s">
        <v>54</v>
      </c>
      <c r="D132" s="42" t="s">
        <v>33</v>
      </c>
      <c r="E132" s="42">
        <v>178</v>
      </c>
      <c r="F132" s="43">
        <f t="shared" si="4"/>
        <v>5.34</v>
      </c>
      <c r="G132" s="43">
        <f t="shared" si="5"/>
        <v>183.34</v>
      </c>
      <c r="H132" s="33"/>
      <c r="I132" s="38"/>
    </row>
    <row r="133" ht="13.5" spans="1:9">
      <c r="A133" s="39"/>
      <c r="B133" s="39"/>
      <c r="C133" s="41"/>
      <c r="D133" s="42" t="s">
        <v>34</v>
      </c>
      <c r="E133" s="42">
        <v>190</v>
      </c>
      <c r="F133" s="43">
        <f t="shared" si="4"/>
        <v>5.7</v>
      </c>
      <c r="G133" s="43">
        <f t="shared" si="5"/>
        <v>195.7</v>
      </c>
      <c r="H133" s="33"/>
      <c r="I133" s="38"/>
    </row>
    <row r="134" ht="13.5" spans="1:9">
      <c r="A134" s="39"/>
      <c r="B134" s="39"/>
      <c r="C134" s="41"/>
      <c r="D134" s="42" t="s">
        <v>35</v>
      </c>
      <c r="E134" s="42">
        <v>348</v>
      </c>
      <c r="F134" s="43">
        <f t="shared" si="4"/>
        <v>10.44</v>
      </c>
      <c r="G134" s="43">
        <f t="shared" si="5"/>
        <v>358.44</v>
      </c>
      <c r="H134" s="33"/>
      <c r="I134" s="38"/>
    </row>
    <row r="135" ht="13.5" spans="1:9">
      <c r="A135" s="39"/>
      <c r="B135" s="39"/>
      <c r="C135" s="41"/>
      <c r="D135" s="42" t="s">
        <v>36</v>
      </c>
      <c r="E135" s="42">
        <v>188</v>
      </c>
      <c r="F135" s="43">
        <f t="shared" si="4"/>
        <v>5.64</v>
      </c>
      <c r="G135" s="43">
        <f t="shared" si="5"/>
        <v>193.64</v>
      </c>
      <c r="H135" s="33"/>
      <c r="I135" s="38"/>
    </row>
    <row r="136" ht="13.5" spans="1:9">
      <c r="A136" s="39"/>
      <c r="B136" s="39"/>
      <c r="C136" s="41"/>
      <c r="D136" s="42" t="s">
        <v>37</v>
      </c>
      <c r="E136" s="42">
        <v>346</v>
      </c>
      <c r="F136" s="43">
        <f t="shared" si="4"/>
        <v>10.38</v>
      </c>
      <c r="G136" s="43">
        <f t="shared" si="5"/>
        <v>356.38</v>
      </c>
      <c r="H136" s="33"/>
      <c r="I136" s="38"/>
    </row>
    <row r="137" ht="13.5" spans="1:9">
      <c r="A137" s="39"/>
      <c r="B137" s="39"/>
      <c r="C137" s="41"/>
      <c r="D137" s="42" t="s">
        <v>38</v>
      </c>
      <c r="E137" s="42">
        <v>180</v>
      </c>
      <c r="F137" s="43">
        <f t="shared" si="4"/>
        <v>5.4</v>
      </c>
      <c r="G137" s="43">
        <f t="shared" si="5"/>
        <v>185.4</v>
      </c>
      <c r="H137" s="33"/>
      <c r="I137" s="38"/>
    </row>
    <row r="138" ht="13.5" spans="1:9">
      <c r="A138" s="39"/>
      <c r="B138" s="39"/>
      <c r="C138" s="41"/>
      <c r="D138" s="42" t="s">
        <v>40</v>
      </c>
      <c r="E138" s="42">
        <v>234</v>
      </c>
      <c r="F138" s="43">
        <f t="shared" ref="F138:F170" si="6">E138*0.03</f>
        <v>7.02</v>
      </c>
      <c r="G138" s="43">
        <f t="shared" ref="G138:G170" si="7">E138+F138</f>
        <v>241.02</v>
      </c>
      <c r="H138" s="33"/>
      <c r="I138" s="38"/>
    </row>
    <row r="139" ht="13.5" spans="1:9">
      <c r="A139" s="39"/>
      <c r="B139" s="39"/>
      <c r="C139" s="41"/>
      <c r="D139" s="42" t="s">
        <v>41</v>
      </c>
      <c r="E139" s="42">
        <v>172</v>
      </c>
      <c r="F139" s="43">
        <f t="shared" si="6"/>
        <v>5.16</v>
      </c>
      <c r="G139" s="43">
        <f t="shared" si="7"/>
        <v>177.16</v>
      </c>
      <c r="H139" s="33"/>
      <c r="I139" s="38"/>
    </row>
    <row r="140" ht="13.5" spans="1:9">
      <c r="A140" s="39"/>
      <c r="B140" s="39"/>
      <c r="C140" s="41"/>
      <c r="D140" s="42" t="s">
        <v>42</v>
      </c>
      <c r="E140" s="42">
        <v>160</v>
      </c>
      <c r="F140" s="43">
        <f t="shared" si="6"/>
        <v>4.8</v>
      </c>
      <c r="G140" s="43">
        <f t="shared" si="7"/>
        <v>164.8</v>
      </c>
      <c r="H140" s="33"/>
      <c r="I140" s="38"/>
    </row>
    <row r="141" ht="13.5" spans="1:9">
      <c r="A141" s="39"/>
      <c r="B141" s="39"/>
      <c r="C141" s="41"/>
      <c r="D141" s="42" t="s">
        <v>43</v>
      </c>
      <c r="E141" s="42">
        <v>60</v>
      </c>
      <c r="F141" s="43">
        <f t="shared" si="6"/>
        <v>1.8</v>
      </c>
      <c r="G141" s="43">
        <f t="shared" si="7"/>
        <v>61.8</v>
      </c>
      <c r="H141" s="33"/>
      <c r="I141" s="38"/>
    </row>
    <row r="142" ht="13.5" spans="1:9">
      <c r="A142" s="39"/>
      <c r="B142" s="39"/>
      <c r="C142" s="41"/>
      <c r="D142" s="42" t="s">
        <v>44</v>
      </c>
      <c r="E142" s="42">
        <v>176</v>
      </c>
      <c r="F142" s="43">
        <f t="shared" si="6"/>
        <v>5.28</v>
      </c>
      <c r="G142" s="43">
        <f t="shared" si="7"/>
        <v>181.28</v>
      </c>
      <c r="H142" s="33"/>
      <c r="I142" s="38"/>
    </row>
    <row r="143" ht="13.5" spans="1:9">
      <c r="A143" s="39"/>
      <c r="B143" s="39"/>
      <c r="C143" s="41"/>
      <c r="D143" s="42" t="s">
        <v>52</v>
      </c>
      <c r="E143" s="42">
        <v>0</v>
      </c>
      <c r="F143" s="43">
        <f t="shared" si="6"/>
        <v>0</v>
      </c>
      <c r="G143" s="43">
        <f t="shared" si="7"/>
        <v>0</v>
      </c>
      <c r="H143" s="33"/>
      <c r="I143" s="38"/>
    </row>
    <row r="144" ht="13.5" spans="1:9">
      <c r="A144" s="39"/>
      <c r="B144" s="39"/>
      <c r="C144" s="41"/>
      <c r="D144" s="42" t="s">
        <v>45</v>
      </c>
      <c r="E144" s="42">
        <v>24</v>
      </c>
      <c r="F144" s="43">
        <f t="shared" si="6"/>
        <v>0.72</v>
      </c>
      <c r="G144" s="43">
        <f t="shared" si="7"/>
        <v>24.72</v>
      </c>
      <c r="H144" s="33"/>
      <c r="I144" s="38"/>
    </row>
    <row r="145" ht="13.5" spans="1:9">
      <c r="A145" s="39"/>
      <c r="B145" s="39"/>
      <c r="C145" s="41" t="s">
        <v>55</v>
      </c>
      <c r="D145" s="42" t="s">
        <v>33</v>
      </c>
      <c r="E145" s="42">
        <v>206</v>
      </c>
      <c r="F145" s="43">
        <f t="shared" si="6"/>
        <v>6.18</v>
      </c>
      <c r="G145" s="43">
        <f t="shared" si="7"/>
        <v>212.18</v>
      </c>
      <c r="H145" s="33"/>
      <c r="I145" s="38"/>
    </row>
    <row r="146" ht="13.5" spans="1:9">
      <c r="A146" s="39"/>
      <c r="B146" s="39"/>
      <c r="C146" s="41"/>
      <c r="D146" s="42" t="s">
        <v>34</v>
      </c>
      <c r="E146" s="42">
        <v>257</v>
      </c>
      <c r="F146" s="43">
        <f t="shared" si="6"/>
        <v>7.71</v>
      </c>
      <c r="G146" s="43">
        <f t="shared" si="7"/>
        <v>264.71</v>
      </c>
      <c r="H146" s="33"/>
      <c r="I146" s="38"/>
    </row>
    <row r="147" ht="13.5" spans="1:9">
      <c r="A147" s="39"/>
      <c r="B147" s="39"/>
      <c r="C147" s="41"/>
      <c r="D147" s="42" t="s">
        <v>35</v>
      </c>
      <c r="E147" s="42">
        <v>447</v>
      </c>
      <c r="F147" s="43">
        <f t="shared" si="6"/>
        <v>13.41</v>
      </c>
      <c r="G147" s="43">
        <f t="shared" si="7"/>
        <v>460.41</v>
      </c>
      <c r="H147" s="33"/>
      <c r="I147" s="38"/>
    </row>
    <row r="148" ht="13.5" spans="1:9">
      <c r="A148" s="39"/>
      <c r="B148" s="39"/>
      <c r="C148" s="41"/>
      <c r="D148" s="42" t="s">
        <v>36</v>
      </c>
      <c r="E148" s="42">
        <v>257</v>
      </c>
      <c r="F148" s="43">
        <f t="shared" si="6"/>
        <v>7.71</v>
      </c>
      <c r="G148" s="43">
        <f t="shared" si="7"/>
        <v>264.71</v>
      </c>
      <c r="H148" s="33"/>
      <c r="I148" s="38"/>
    </row>
    <row r="149" ht="13.5" spans="1:9">
      <c r="A149" s="39"/>
      <c r="B149" s="39"/>
      <c r="C149" s="41"/>
      <c r="D149" s="42" t="s">
        <v>37</v>
      </c>
      <c r="E149" s="42">
        <v>447</v>
      </c>
      <c r="F149" s="43">
        <f t="shared" si="6"/>
        <v>13.41</v>
      </c>
      <c r="G149" s="43">
        <f t="shared" si="7"/>
        <v>460.41</v>
      </c>
      <c r="H149" s="33"/>
      <c r="I149" s="38"/>
    </row>
    <row r="150" ht="13.5" spans="1:9">
      <c r="A150" s="39"/>
      <c r="B150" s="39"/>
      <c r="C150" s="41"/>
      <c r="D150" s="42" t="s">
        <v>38</v>
      </c>
      <c r="E150" s="42">
        <v>257</v>
      </c>
      <c r="F150" s="43">
        <f t="shared" si="6"/>
        <v>7.71</v>
      </c>
      <c r="G150" s="43">
        <f t="shared" si="7"/>
        <v>264.71</v>
      </c>
      <c r="H150" s="33"/>
      <c r="I150" s="38"/>
    </row>
    <row r="151" ht="13.5" spans="1:9">
      <c r="A151" s="39"/>
      <c r="B151" s="39"/>
      <c r="C151" s="41"/>
      <c r="D151" s="42" t="s">
        <v>40</v>
      </c>
      <c r="E151" s="42">
        <v>340</v>
      </c>
      <c r="F151" s="43">
        <f t="shared" si="6"/>
        <v>10.2</v>
      </c>
      <c r="G151" s="43">
        <f t="shared" si="7"/>
        <v>350.2</v>
      </c>
      <c r="H151" s="33"/>
      <c r="I151" s="38"/>
    </row>
    <row r="152" ht="13.5" spans="1:9">
      <c r="A152" s="39"/>
      <c r="B152" s="39"/>
      <c r="C152" s="41"/>
      <c r="D152" s="42" t="s">
        <v>41</v>
      </c>
      <c r="E152" s="42">
        <v>241</v>
      </c>
      <c r="F152" s="43">
        <f t="shared" si="6"/>
        <v>7.23</v>
      </c>
      <c r="G152" s="43">
        <f t="shared" si="7"/>
        <v>248.23</v>
      </c>
      <c r="H152" s="33"/>
      <c r="I152" s="38"/>
    </row>
    <row r="153" ht="13.5" spans="1:9">
      <c r="A153" s="39"/>
      <c r="B153" s="39"/>
      <c r="C153" s="41"/>
      <c r="D153" s="42" t="s">
        <v>42</v>
      </c>
      <c r="E153" s="42">
        <v>241</v>
      </c>
      <c r="F153" s="43">
        <f t="shared" si="6"/>
        <v>7.23</v>
      </c>
      <c r="G153" s="43">
        <f t="shared" si="7"/>
        <v>248.23</v>
      </c>
      <c r="H153" s="33"/>
      <c r="I153" s="38"/>
    </row>
    <row r="154" ht="13.5" spans="1:9">
      <c r="A154" s="39"/>
      <c r="B154" s="39"/>
      <c r="C154" s="41"/>
      <c r="D154" s="42" t="s">
        <v>43</v>
      </c>
      <c r="E154" s="42">
        <v>83</v>
      </c>
      <c r="F154" s="43">
        <f t="shared" si="6"/>
        <v>2.49</v>
      </c>
      <c r="G154" s="43">
        <f t="shared" si="7"/>
        <v>85.49</v>
      </c>
      <c r="H154" s="33"/>
      <c r="I154" s="38"/>
    </row>
    <row r="155" ht="13.5" spans="1:9">
      <c r="A155" s="39"/>
      <c r="B155" s="39"/>
      <c r="C155" s="41"/>
      <c r="D155" s="42" t="s">
        <v>44</v>
      </c>
      <c r="E155" s="42">
        <v>241</v>
      </c>
      <c r="F155" s="43">
        <f t="shared" si="6"/>
        <v>7.23</v>
      </c>
      <c r="G155" s="43">
        <f t="shared" si="7"/>
        <v>248.23</v>
      </c>
      <c r="H155" s="33"/>
      <c r="I155" s="38"/>
    </row>
    <row r="156" ht="13.5" spans="1:9">
      <c r="A156" s="39"/>
      <c r="B156" s="39"/>
      <c r="C156" s="41"/>
      <c r="D156" s="42" t="s">
        <v>52</v>
      </c>
      <c r="E156" s="42">
        <v>0</v>
      </c>
      <c r="F156" s="43">
        <f t="shared" si="6"/>
        <v>0</v>
      </c>
      <c r="G156" s="43">
        <f t="shared" si="7"/>
        <v>0</v>
      </c>
      <c r="H156" s="33"/>
      <c r="I156" s="38"/>
    </row>
    <row r="157" ht="13.5" spans="1:9">
      <c r="A157" s="39"/>
      <c r="B157" s="39"/>
      <c r="C157" s="41"/>
      <c r="D157" s="42" t="s">
        <v>45</v>
      </c>
      <c r="E157" s="42">
        <v>67</v>
      </c>
      <c r="F157" s="43">
        <f t="shared" si="6"/>
        <v>2.01</v>
      </c>
      <c r="G157" s="43">
        <f t="shared" si="7"/>
        <v>69.01</v>
      </c>
      <c r="H157" s="33"/>
      <c r="I157" s="38"/>
    </row>
    <row r="158" ht="13.5" spans="1:9">
      <c r="A158" s="39"/>
      <c r="B158" s="39"/>
      <c r="C158" s="41" t="s">
        <v>56</v>
      </c>
      <c r="D158" s="42" t="s">
        <v>33</v>
      </c>
      <c r="E158" s="42">
        <v>201</v>
      </c>
      <c r="F158" s="43">
        <f t="shared" si="6"/>
        <v>6.03</v>
      </c>
      <c r="G158" s="43">
        <f t="shared" si="7"/>
        <v>207.03</v>
      </c>
      <c r="H158" s="33"/>
      <c r="I158" s="38"/>
    </row>
    <row r="159" ht="13.5" spans="1:9">
      <c r="A159" s="39"/>
      <c r="B159" s="39"/>
      <c r="C159" s="41"/>
      <c r="D159" s="42" t="s">
        <v>34</v>
      </c>
      <c r="E159" s="42">
        <v>227</v>
      </c>
      <c r="F159" s="43">
        <f t="shared" si="6"/>
        <v>6.81</v>
      </c>
      <c r="G159" s="43">
        <f t="shared" si="7"/>
        <v>233.81</v>
      </c>
      <c r="H159" s="33"/>
      <c r="I159" s="38"/>
    </row>
    <row r="160" ht="13.5" spans="1:9">
      <c r="A160" s="39"/>
      <c r="B160" s="39"/>
      <c r="C160" s="41"/>
      <c r="D160" s="42" t="s">
        <v>35</v>
      </c>
      <c r="E160" s="42">
        <v>414</v>
      </c>
      <c r="F160" s="43">
        <f t="shared" si="6"/>
        <v>12.42</v>
      </c>
      <c r="G160" s="43">
        <f t="shared" si="7"/>
        <v>426.42</v>
      </c>
      <c r="H160" s="33"/>
      <c r="I160" s="38"/>
    </row>
    <row r="161" ht="13.5" spans="1:9">
      <c r="A161" s="39"/>
      <c r="B161" s="39"/>
      <c r="C161" s="41"/>
      <c r="D161" s="42" t="s">
        <v>36</v>
      </c>
      <c r="E161" s="42">
        <v>227</v>
      </c>
      <c r="F161" s="43">
        <f t="shared" si="6"/>
        <v>6.81</v>
      </c>
      <c r="G161" s="43">
        <f t="shared" si="7"/>
        <v>233.81</v>
      </c>
      <c r="H161" s="33"/>
      <c r="I161" s="38"/>
    </row>
    <row r="162" ht="13.5" spans="1:9">
      <c r="A162" s="39"/>
      <c r="B162" s="39"/>
      <c r="C162" s="41"/>
      <c r="D162" s="42" t="s">
        <v>37</v>
      </c>
      <c r="E162" s="42">
        <v>414</v>
      </c>
      <c r="F162" s="43">
        <f t="shared" si="6"/>
        <v>12.42</v>
      </c>
      <c r="G162" s="43">
        <f t="shared" si="7"/>
        <v>426.42</v>
      </c>
      <c r="H162" s="33"/>
      <c r="I162" s="38"/>
    </row>
    <row r="163" ht="13.5" spans="1:9">
      <c r="A163" s="39"/>
      <c r="B163" s="39"/>
      <c r="C163" s="41"/>
      <c r="D163" s="42" t="s">
        <v>38</v>
      </c>
      <c r="E163" s="42">
        <v>227</v>
      </c>
      <c r="F163" s="43">
        <f t="shared" si="6"/>
        <v>6.81</v>
      </c>
      <c r="G163" s="43">
        <f t="shared" si="7"/>
        <v>233.81</v>
      </c>
      <c r="H163" s="33"/>
      <c r="I163" s="38"/>
    </row>
    <row r="164" ht="13.5" spans="1:9">
      <c r="A164" s="39"/>
      <c r="B164" s="39"/>
      <c r="C164" s="41"/>
      <c r="D164" s="42" t="s">
        <v>40</v>
      </c>
      <c r="E164" s="42">
        <v>281</v>
      </c>
      <c r="F164" s="43">
        <f t="shared" si="6"/>
        <v>8.43</v>
      </c>
      <c r="G164" s="43">
        <f t="shared" si="7"/>
        <v>289.43</v>
      </c>
      <c r="H164" s="33"/>
      <c r="I164" s="38"/>
    </row>
    <row r="165" ht="13.5" spans="1:9">
      <c r="A165" s="39"/>
      <c r="B165" s="39"/>
      <c r="C165" s="41"/>
      <c r="D165" s="42" t="s">
        <v>41</v>
      </c>
      <c r="E165" s="42">
        <v>213</v>
      </c>
      <c r="F165" s="43">
        <f t="shared" si="6"/>
        <v>6.39</v>
      </c>
      <c r="G165" s="43">
        <f t="shared" si="7"/>
        <v>219.39</v>
      </c>
      <c r="H165" s="33"/>
      <c r="I165" s="38"/>
    </row>
    <row r="166" ht="13.5" spans="1:9">
      <c r="A166" s="39"/>
      <c r="B166" s="39"/>
      <c r="C166" s="41"/>
      <c r="D166" s="42" t="s">
        <v>42</v>
      </c>
      <c r="E166" s="42">
        <v>213</v>
      </c>
      <c r="F166" s="43">
        <f t="shared" si="6"/>
        <v>6.39</v>
      </c>
      <c r="G166" s="43">
        <f t="shared" si="7"/>
        <v>219.39</v>
      </c>
      <c r="H166" s="33"/>
      <c r="I166" s="38"/>
    </row>
    <row r="167" ht="13.5" spans="1:9">
      <c r="A167" s="39"/>
      <c r="B167" s="39"/>
      <c r="C167" s="41"/>
      <c r="D167" s="42" t="s">
        <v>43</v>
      </c>
      <c r="E167" s="42">
        <v>54</v>
      </c>
      <c r="F167" s="43">
        <f t="shared" si="6"/>
        <v>1.62</v>
      </c>
      <c r="G167" s="43">
        <f t="shared" si="7"/>
        <v>55.62</v>
      </c>
      <c r="H167" s="33"/>
      <c r="I167" s="38"/>
    </row>
    <row r="168" ht="13.5" spans="1:9">
      <c r="A168" s="39"/>
      <c r="B168" s="39"/>
      <c r="C168" s="41"/>
      <c r="D168" s="42" t="s">
        <v>44</v>
      </c>
      <c r="E168" s="42">
        <v>213</v>
      </c>
      <c r="F168" s="43">
        <f t="shared" si="6"/>
        <v>6.39</v>
      </c>
      <c r="G168" s="43">
        <f t="shared" si="7"/>
        <v>219.39</v>
      </c>
      <c r="H168" s="33"/>
      <c r="I168" s="38"/>
    </row>
    <row r="169" ht="13.5" spans="1:9">
      <c r="A169" s="39"/>
      <c r="B169" s="39"/>
      <c r="C169" s="41"/>
      <c r="D169" s="42" t="s">
        <v>52</v>
      </c>
      <c r="E169" s="42">
        <v>0</v>
      </c>
      <c r="F169" s="43">
        <f t="shared" si="6"/>
        <v>0</v>
      </c>
      <c r="G169" s="43">
        <f t="shared" si="7"/>
        <v>0</v>
      </c>
      <c r="H169" s="33"/>
      <c r="I169" s="38"/>
    </row>
    <row r="170" ht="13.5" spans="1:9">
      <c r="A170" s="39"/>
      <c r="B170" s="39"/>
      <c r="C170" s="41"/>
      <c r="D170" s="42" t="s">
        <v>45</v>
      </c>
      <c r="E170" s="42">
        <v>40</v>
      </c>
      <c r="F170" s="43">
        <f t="shared" si="6"/>
        <v>1.2</v>
      </c>
      <c r="G170" s="43">
        <f t="shared" si="7"/>
        <v>41.2</v>
      </c>
      <c r="H170" s="33"/>
      <c r="I170" s="38"/>
    </row>
    <row r="171" ht="13.5" spans="1:9">
      <c r="A171" s="40" t="s">
        <v>57</v>
      </c>
      <c r="B171" s="40" t="s">
        <v>24</v>
      </c>
      <c r="C171" s="44" t="s">
        <v>58</v>
      </c>
      <c r="D171" s="39" t="s">
        <v>59</v>
      </c>
      <c r="E171" s="39">
        <v>23</v>
      </c>
      <c r="F171" s="43">
        <f t="shared" ref="F171:F229" si="8">E171*0.03</f>
        <v>0.69</v>
      </c>
      <c r="G171" s="43">
        <f t="shared" ref="G171:G229" si="9">E171+F171</f>
        <v>23.69</v>
      </c>
      <c r="H171" s="33"/>
      <c r="I171" s="38"/>
    </row>
    <row r="172" ht="13.5" spans="1:9">
      <c r="A172" s="40"/>
      <c r="B172" s="40"/>
      <c r="C172" s="44"/>
      <c r="D172" s="39" t="s">
        <v>60</v>
      </c>
      <c r="E172" s="39">
        <v>51</v>
      </c>
      <c r="F172" s="43">
        <f t="shared" si="8"/>
        <v>1.53</v>
      </c>
      <c r="G172" s="43">
        <f t="shared" si="9"/>
        <v>52.53</v>
      </c>
      <c r="H172" s="33"/>
      <c r="I172" s="38"/>
    </row>
    <row r="173" ht="13.5" spans="1:9">
      <c r="A173" s="40"/>
      <c r="B173" s="40"/>
      <c r="C173" s="44"/>
      <c r="D173" s="39" t="s">
        <v>61</v>
      </c>
      <c r="E173" s="39">
        <v>86</v>
      </c>
      <c r="F173" s="43">
        <f t="shared" si="8"/>
        <v>2.58</v>
      </c>
      <c r="G173" s="43">
        <f t="shared" si="9"/>
        <v>88.58</v>
      </c>
      <c r="H173" s="33"/>
      <c r="I173" s="38"/>
    </row>
    <row r="174" ht="14.25" spans="1:11">
      <c r="A174" s="40"/>
      <c r="B174" s="40"/>
      <c r="C174" s="44"/>
      <c r="D174" s="39" t="s">
        <v>62</v>
      </c>
      <c r="E174" s="39">
        <v>60</v>
      </c>
      <c r="F174" s="43">
        <f t="shared" si="8"/>
        <v>1.8</v>
      </c>
      <c r="G174" s="43">
        <f t="shared" si="9"/>
        <v>61.8</v>
      </c>
      <c r="H174" s="33"/>
      <c r="I174" s="38"/>
      <c r="K174" s="46"/>
    </row>
    <row r="175" ht="13.5" spans="1:9">
      <c r="A175" s="40"/>
      <c r="B175" s="40"/>
      <c r="C175" s="44"/>
      <c r="D175" s="39" t="s">
        <v>63</v>
      </c>
      <c r="E175" s="39">
        <v>31</v>
      </c>
      <c r="F175" s="43">
        <f t="shared" si="8"/>
        <v>0.93</v>
      </c>
      <c r="G175" s="43">
        <f t="shared" si="9"/>
        <v>31.93</v>
      </c>
      <c r="H175" s="33"/>
      <c r="I175" s="38"/>
    </row>
    <row r="176" ht="13.5" spans="1:9">
      <c r="A176" s="40"/>
      <c r="B176" s="40"/>
      <c r="C176" s="44"/>
      <c r="D176" s="39" t="s">
        <v>64</v>
      </c>
      <c r="E176" s="39">
        <v>4</v>
      </c>
      <c r="F176" s="43">
        <f t="shared" si="8"/>
        <v>0.12</v>
      </c>
      <c r="G176" s="43">
        <f t="shared" si="9"/>
        <v>4.12</v>
      </c>
      <c r="H176" s="33"/>
      <c r="I176" s="38"/>
    </row>
    <row r="177" ht="13.5" spans="1:9">
      <c r="A177" s="40"/>
      <c r="B177" s="40"/>
      <c r="C177" s="44" t="s">
        <v>65</v>
      </c>
      <c r="D177" s="39" t="s">
        <v>59</v>
      </c>
      <c r="E177" s="39">
        <v>34</v>
      </c>
      <c r="F177" s="43">
        <f t="shared" si="8"/>
        <v>1.02</v>
      </c>
      <c r="G177" s="43">
        <f t="shared" si="9"/>
        <v>35.02</v>
      </c>
      <c r="H177" s="33"/>
      <c r="I177" s="38"/>
    </row>
    <row r="178" ht="13.5" spans="1:9">
      <c r="A178" s="40"/>
      <c r="B178" s="40"/>
      <c r="C178" s="44"/>
      <c r="D178" s="39" t="s">
        <v>60</v>
      </c>
      <c r="E178" s="39">
        <v>78</v>
      </c>
      <c r="F178" s="43">
        <f t="shared" si="8"/>
        <v>2.34</v>
      </c>
      <c r="G178" s="43">
        <f t="shared" si="9"/>
        <v>80.34</v>
      </c>
      <c r="H178" s="33"/>
      <c r="I178" s="38"/>
    </row>
    <row r="179" ht="13.5" spans="1:9">
      <c r="A179" s="40"/>
      <c r="B179" s="40"/>
      <c r="C179" s="44"/>
      <c r="D179" s="39" t="s">
        <v>61</v>
      </c>
      <c r="E179" s="39">
        <v>117</v>
      </c>
      <c r="F179" s="43">
        <f t="shared" si="8"/>
        <v>3.51</v>
      </c>
      <c r="G179" s="43">
        <f t="shared" si="9"/>
        <v>120.51</v>
      </c>
      <c r="H179" s="33"/>
      <c r="I179" s="38"/>
    </row>
    <row r="180" ht="13.5" spans="1:9">
      <c r="A180" s="40"/>
      <c r="B180" s="40"/>
      <c r="C180" s="44"/>
      <c r="D180" s="39" t="s">
        <v>62</v>
      </c>
      <c r="E180" s="39">
        <v>95</v>
      </c>
      <c r="F180" s="43">
        <f t="shared" si="8"/>
        <v>2.85</v>
      </c>
      <c r="G180" s="43">
        <f t="shared" si="9"/>
        <v>97.85</v>
      </c>
      <c r="H180" s="33"/>
      <c r="I180" s="38"/>
    </row>
    <row r="181" ht="13.5" spans="1:9">
      <c r="A181" s="40"/>
      <c r="B181" s="40"/>
      <c r="C181" s="44"/>
      <c r="D181" s="39" t="s">
        <v>63</v>
      </c>
      <c r="E181" s="39">
        <v>53</v>
      </c>
      <c r="F181" s="43">
        <f t="shared" si="8"/>
        <v>1.59</v>
      </c>
      <c r="G181" s="43">
        <f t="shared" si="9"/>
        <v>54.59</v>
      </c>
      <c r="H181" s="33"/>
      <c r="I181" s="38"/>
    </row>
    <row r="182" ht="13.5" spans="1:9">
      <c r="A182" s="40"/>
      <c r="B182" s="40"/>
      <c r="C182" s="44"/>
      <c r="D182" s="39" t="s">
        <v>64</v>
      </c>
      <c r="E182" s="39">
        <v>14</v>
      </c>
      <c r="F182" s="43">
        <v>1</v>
      </c>
      <c r="G182" s="43">
        <f t="shared" si="9"/>
        <v>15</v>
      </c>
      <c r="H182" s="33"/>
      <c r="I182" s="38"/>
    </row>
    <row r="183" ht="13.5" spans="1:9">
      <c r="A183" s="39" t="s">
        <v>66</v>
      </c>
      <c r="B183" s="40" t="s">
        <v>24</v>
      </c>
      <c r="C183" s="45" t="s">
        <v>67</v>
      </c>
      <c r="D183" s="42" t="s">
        <v>33</v>
      </c>
      <c r="E183" s="42">
        <v>678</v>
      </c>
      <c r="F183" s="43">
        <f t="shared" si="8"/>
        <v>20.34</v>
      </c>
      <c r="G183" s="43">
        <f t="shared" si="9"/>
        <v>698.34</v>
      </c>
      <c r="H183" s="33"/>
      <c r="I183" s="38"/>
    </row>
    <row r="184" ht="13.5" spans="1:9">
      <c r="A184" s="39"/>
      <c r="B184" s="39"/>
      <c r="C184" s="45"/>
      <c r="D184" s="42" t="s">
        <v>34</v>
      </c>
      <c r="E184" s="42">
        <v>688</v>
      </c>
      <c r="F184" s="43">
        <f t="shared" si="8"/>
        <v>20.64</v>
      </c>
      <c r="G184" s="43">
        <f t="shared" si="9"/>
        <v>708.64</v>
      </c>
      <c r="H184" s="33"/>
      <c r="I184" s="38"/>
    </row>
    <row r="185" ht="13.5" spans="1:9">
      <c r="A185" s="39"/>
      <c r="B185" s="39"/>
      <c r="C185" s="45"/>
      <c r="D185" s="42" t="s">
        <v>35</v>
      </c>
      <c r="E185" s="42">
        <v>1356</v>
      </c>
      <c r="F185" s="43">
        <f t="shared" si="8"/>
        <v>40.68</v>
      </c>
      <c r="G185" s="43">
        <f t="shared" si="9"/>
        <v>1396.68</v>
      </c>
      <c r="H185" s="33"/>
      <c r="I185" s="38"/>
    </row>
    <row r="186" ht="13.5" spans="1:9">
      <c r="A186" s="39"/>
      <c r="B186" s="39"/>
      <c r="C186" s="45"/>
      <c r="D186" s="42" t="s">
        <v>36</v>
      </c>
      <c r="E186" s="42">
        <v>686</v>
      </c>
      <c r="F186" s="43">
        <f t="shared" si="8"/>
        <v>20.58</v>
      </c>
      <c r="G186" s="43">
        <f t="shared" si="9"/>
        <v>706.58</v>
      </c>
      <c r="H186" s="33"/>
      <c r="I186" s="38"/>
    </row>
    <row r="187" ht="13.5" spans="1:9">
      <c r="A187" s="39"/>
      <c r="B187" s="39"/>
      <c r="C187" s="45"/>
      <c r="D187" s="42" t="s">
        <v>37</v>
      </c>
      <c r="E187" s="42">
        <v>1354</v>
      </c>
      <c r="F187" s="43">
        <f t="shared" si="8"/>
        <v>40.62</v>
      </c>
      <c r="G187" s="43">
        <f t="shared" si="9"/>
        <v>1394.62</v>
      </c>
      <c r="H187" s="33"/>
      <c r="I187" s="38"/>
    </row>
    <row r="188" ht="13.5" spans="1:9">
      <c r="A188" s="39"/>
      <c r="B188" s="39"/>
      <c r="C188" s="45"/>
      <c r="D188" s="42" t="s">
        <v>38</v>
      </c>
      <c r="E188" s="42">
        <v>680</v>
      </c>
      <c r="F188" s="43">
        <f t="shared" si="8"/>
        <v>20.4</v>
      </c>
      <c r="G188" s="43">
        <f t="shared" si="9"/>
        <v>700.4</v>
      </c>
      <c r="H188" s="33"/>
      <c r="I188" s="38"/>
    </row>
    <row r="189" ht="13.5" spans="1:9">
      <c r="A189" s="39"/>
      <c r="B189" s="39"/>
      <c r="C189" s="45"/>
      <c r="D189" s="42" t="s">
        <v>40</v>
      </c>
      <c r="E189" s="42">
        <v>720</v>
      </c>
      <c r="F189" s="43">
        <f t="shared" si="8"/>
        <v>21.6</v>
      </c>
      <c r="G189" s="43">
        <f t="shared" si="9"/>
        <v>741.6</v>
      </c>
      <c r="H189" s="33"/>
      <c r="I189" s="38"/>
    </row>
    <row r="190" ht="13.5" spans="1:9">
      <c r="A190" s="39"/>
      <c r="B190" s="39"/>
      <c r="C190" s="45"/>
      <c r="D190" s="42" t="s">
        <v>41</v>
      </c>
      <c r="E190" s="42">
        <v>676</v>
      </c>
      <c r="F190" s="43">
        <f t="shared" si="8"/>
        <v>20.28</v>
      </c>
      <c r="G190" s="43">
        <f t="shared" si="9"/>
        <v>696.28</v>
      </c>
      <c r="H190" s="33"/>
      <c r="I190" s="38"/>
    </row>
    <row r="191" ht="13.5" spans="1:9">
      <c r="A191" s="39"/>
      <c r="B191" s="39"/>
      <c r="C191" s="45"/>
      <c r="D191" s="42" t="s">
        <v>42</v>
      </c>
      <c r="E191" s="42">
        <v>670</v>
      </c>
      <c r="F191" s="43">
        <f t="shared" si="8"/>
        <v>20.1</v>
      </c>
      <c r="G191" s="43">
        <f t="shared" si="9"/>
        <v>690.1</v>
      </c>
      <c r="H191" s="33"/>
      <c r="I191" s="38"/>
    </row>
    <row r="192" ht="13.5" spans="1:9">
      <c r="A192" s="39"/>
      <c r="B192" s="39"/>
      <c r="C192" s="45"/>
      <c r="D192" s="42" t="s">
        <v>43</v>
      </c>
      <c r="E192" s="42">
        <v>42</v>
      </c>
      <c r="F192" s="43">
        <f t="shared" si="8"/>
        <v>1.26</v>
      </c>
      <c r="G192" s="43">
        <f t="shared" si="9"/>
        <v>43.26</v>
      </c>
      <c r="H192" s="33"/>
      <c r="I192" s="38"/>
    </row>
    <row r="193" ht="13.5" spans="1:9">
      <c r="A193" s="39"/>
      <c r="B193" s="39"/>
      <c r="C193" s="45"/>
      <c r="D193" s="42" t="s">
        <v>44</v>
      </c>
      <c r="E193" s="42">
        <v>680</v>
      </c>
      <c r="F193" s="43">
        <f t="shared" si="8"/>
        <v>20.4</v>
      </c>
      <c r="G193" s="43">
        <f t="shared" si="9"/>
        <v>700.4</v>
      </c>
      <c r="H193" s="33"/>
      <c r="I193" s="38"/>
    </row>
    <row r="194" ht="13.5" spans="1:9">
      <c r="A194" s="39"/>
      <c r="B194" s="39"/>
      <c r="C194" s="45"/>
      <c r="D194" s="42" t="s">
        <v>45</v>
      </c>
      <c r="E194" s="42">
        <v>18</v>
      </c>
      <c r="F194" s="43">
        <f t="shared" si="8"/>
        <v>0.54</v>
      </c>
      <c r="G194" s="43">
        <f t="shared" si="9"/>
        <v>18.54</v>
      </c>
      <c r="H194" s="33"/>
      <c r="I194" s="38"/>
    </row>
    <row r="195" ht="13.5" spans="1:9">
      <c r="A195" s="39"/>
      <c r="B195" s="39"/>
      <c r="C195" s="45" t="s">
        <v>68</v>
      </c>
      <c r="D195" s="42" t="s">
        <v>33</v>
      </c>
      <c r="E195" s="42">
        <v>1214</v>
      </c>
      <c r="F195" s="43">
        <f t="shared" si="8"/>
        <v>36.42</v>
      </c>
      <c r="G195" s="43">
        <f t="shared" si="9"/>
        <v>1250.42</v>
      </c>
      <c r="H195" s="33"/>
      <c r="I195" s="38"/>
    </row>
    <row r="196" ht="13.5" spans="1:9">
      <c r="A196" s="39"/>
      <c r="B196" s="39"/>
      <c r="C196" s="45"/>
      <c r="D196" s="42" t="s">
        <v>34</v>
      </c>
      <c r="E196" s="42">
        <v>1230</v>
      </c>
      <c r="F196" s="43">
        <f t="shared" si="8"/>
        <v>36.9</v>
      </c>
      <c r="G196" s="43">
        <f t="shared" si="9"/>
        <v>1266.9</v>
      </c>
      <c r="H196" s="33"/>
      <c r="I196" s="38"/>
    </row>
    <row r="197" ht="13.5" spans="1:9">
      <c r="A197" s="39"/>
      <c r="B197" s="39"/>
      <c r="C197" s="45"/>
      <c r="D197" s="42" t="s">
        <v>35</v>
      </c>
      <c r="E197" s="42">
        <v>2419</v>
      </c>
      <c r="F197" s="43">
        <f t="shared" si="8"/>
        <v>72.57</v>
      </c>
      <c r="G197" s="43">
        <f t="shared" si="9"/>
        <v>2491.57</v>
      </c>
      <c r="H197" s="33"/>
      <c r="I197" s="38"/>
    </row>
    <row r="198" ht="13.5" spans="1:9">
      <c r="A198" s="39"/>
      <c r="B198" s="39"/>
      <c r="C198" s="45"/>
      <c r="D198" s="42" t="s">
        <v>36</v>
      </c>
      <c r="E198" s="42">
        <v>1165</v>
      </c>
      <c r="F198" s="43">
        <f t="shared" si="8"/>
        <v>34.95</v>
      </c>
      <c r="G198" s="43">
        <f t="shared" si="9"/>
        <v>1199.95</v>
      </c>
      <c r="H198" s="33"/>
      <c r="I198" s="38"/>
    </row>
    <row r="199" ht="13.5" spans="1:9">
      <c r="A199" s="39"/>
      <c r="B199" s="39"/>
      <c r="C199" s="45"/>
      <c r="D199" s="42" t="s">
        <v>37</v>
      </c>
      <c r="E199" s="42">
        <v>2295</v>
      </c>
      <c r="F199" s="43">
        <f t="shared" si="8"/>
        <v>68.85</v>
      </c>
      <c r="G199" s="43">
        <f t="shared" si="9"/>
        <v>2363.85</v>
      </c>
      <c r="H199" s="33"/>
      <c r="I199" s="38"/>
    </row>
    <row r="200" ht="13.5" spans="1:9">
      <c r="A200" s="39"/>
      <c r="B200" s="39"/>
      <c r="C200" s="45"/>
      <c r="D200" s="42" t="s">
        <v>38</v>
      </c>
      <c r="E200" s="42">
        <v>1151</v>
      </c>
      <c r="F200" s="43">
        <f t="shared" si="8"/>
        <v>34.53</v>
      </c>
      <c r="G200" s="43">
        <f t="shared" si="9"/>
        <v>1185.53</v>
      </c>
      <c r="H200" s="33"/>
      <c r="I200" s="38"/>
    </row>
    <row r="201" ht="13.5" spans="1:9">
      <c r="A201" s="39"/>
      <c r="B201" s="39"/>
      <c r="C201" s="45"/>
      <c r="D201" s="42" t="s">
        <v>40</v>
      </c>
      <c r="E201" s="42">
        <v>1486</v>
      </c>
      <c r="F201" s="43">
        <f t="shared" si="8"/>
        <v>44.58</v>
      </c>
      <c r="G201" s="43">
        <f t="shared" si="9"/>
        <v>1530.58</v>
      </c>
      <c r="H201" s="33"/>
      <c r="I201" s="38"/>
    </row>
    <row r="202" ht="13.5" spans="1:9">
      <c r="A202" s="39"/>
      <c r="B202" s="39"/>
      <c r="C202" s="45"/>
      <c r="D202" s="42" t="s">
        <v>41</v>
      </c>
      <c r="E202" s="42">
        <v>1189</v>
      </c>
      <c r="F202" s="43">
        <f t="shared" si="8"/>
        <v>35.67</v>
      </c>
      <c r="G202" s="43">
        <f t="shared" si="9"/>
        <v>1224.67</v>
      </c>
      <c r="H202" s="33"/>
      <c r="I202" s="38"/>
    </row>
    <row r="203" ht="13.5" spans="1:9">
      <c r="A203" s="39"/>
      <c r="B203" s="39"/>
      <c r="C203" s="45"/>
      <c r="D203" s="42" t="s">
        <v>42</v>
      </c>
      <c r="E203" s="42">
        <v>979</v>
      </c>
      <c r="F203" s="43">
        <f t="shared" si="8"/>
        <v>29.37</v>
      </c>
      <c r="G203" s="43">
        <f t="shared" si="9"/>
        <v>1008.37</v>
      </c>
      <c r="H203" s="33"/>
      <c r="I203" s="38"/>
    </row>
    <row r="204" ht="13.5" spans="1:9">
      <c r="A204" s="39"/>
      <c r="B204" s="39"/>
      <c r="C204" s="45"/>
      <c r="D204" s="42" t="s">
        <v>43</v>
      </c>
      <c r="E204" s="42">
        <v>328</v>
      </c>
      <c r="F204" s="43">
        <f t="shared" si="8"/>
        <v>9.84</v>
      </c>
      <c r="G204" s="43">
        <f t="shared" si="9"/>
        <v>337.84</v>
      </c>
      <c r="H204" s="33"/>
      <c r="I204" s="38"/>
    </row>
    <row r="205" ht="13.5" spans="1:9">
      <c r="A205" s="39"/>
      <c r="B205" s="39"/>
      <c r="C205" s="45"/>
      <c r="D205" s="42" t="s">
        <v>44</v>
      </c>
      <c r="E205" s="42">
        <v>1118</v>
      </c>
      <c r="F205" s="43">
        <f t="shared" si="8"/>
        <v>33.54</v>
      </c>
      <c r="G205" s="43">
        <f t="shared" si="9"/>
        <v>1151.54</v>
      </c>
      <c r="H205" s="33"/>
      <c r="I205" s="38"/>
    </row>
    <row r="206" ht="13.5" spans="1:9">
      <c r="A206" s="39"/>
      <c r="B206" s="39"/>
      <c r="C206" s="45"/>
      <c r="D206" s="42" t="s">
        <v>45</v>
      </c>
      <c r="E206" s="42">
        <v>35</v>
      </c>
      <c r="F206" s="43">
        <f t="shared" si="8"/>
        <v>1.05</v>
      </c>
      <c r="G206" s="43">
        <f t="shared" si="9"/>
        <v>36.05</v>
      </c>
      <c r="H206" s="33"/>
      <c r="I206" s="38"/>
    </row>
    <row r="207" ht="13.5" spans="1:9">
      <c r="A207" s="39"/>
      <c r="B207" s="39"/>
      <c r="C207" s="45" t="s">
        <v>69</v>
      </c>
      <c r="D207" s="42" t="s">
        <v>33</v>
      </c>
      <c r="E207" s="42">
        <v>1012</v>
      </c>
      <c r="F207" s="43">
        <f t="shared" si="8"/>
        <v>30.36</v>
      </c>
      <c r="G207" s="43">
        <f t="shared" si="9"/>
        <v>1042.36</v>
      </c>
      <c r="H207" s="33"/>
      <c r="I207" s="38"/>
    </row>
    <row r="208" ht="13.5" spans="1:9">
      <c r="A208" s="39"/>
      <c r="B208" s="39"/>
      <c r="C208" s="45"/>
      <c r="D208" s="42" t="s">
        <v>34</v>
      </c>
      <c r="E208" s="42">
        <v>1029</v>
      </c>
      <c r="F208" s="43">
        <f t="shared" si="8"/>
        <v>30.87</v>
      </c>
      <c r="G208" s="43">
        <f t="shared" si="9"/>
        <v>1059.87</v>
      </c>
      <c r="H208" s="33"/>
      <c r="I208" s="38"/>
    </row>
    <row r="209" ht="13.5" spans="1:9">
      <c r="A209" s="39"/>
      <c r="B209" s="39"/>
      <c r="C209" s="45"/>
      <c r="D209" s="42" t="s">
        <v>35</v>
      </c>
      <c r="E209" s="42">
        <v>2022</v>
      </c>
      <c r="F209" s="43">
        <f t="shared" si="8"/>
        <v>60.66</v>
      </c>
      <c r="G209" s="43">
        <f t="shared" si="9"/>
        <v>2082.66</v>
      </c>
      <c r="H209" s="33"/>
      <c r="I209" s="38"/>
    </row>
    <row r="210" ht="13.5" spans="1:9">
      <c r="A210" s="39"/>
      <c r="B210" s="39"/>
      <c r="C210" s="45"/>
      <c r="D210" s="42" t="s">
        <v>36</v>
      </c>
      <c r="E210" s="42">
        <v>968</v>
      </c>
      <c r="F210" s="43">
        <f t="shared" si="8"/>
        <v>29.04</v>
      </c>
      <c r="G210" s="43">
        <f t="shared" si="9"/>
        <v>997.04</v>
      </c>
      <c r="H210" s="33"/>
      <c r="I210" s="38"/>
    </row>
    <row r="211" ht="13.5" spans="1:9">
      <c r="A211" s="39"/>
      <c r="B211" s="39"/>
      <c r="C211" s="45"/>
      <c r="D211" s="42" t="s">
        <v>37</v>
      </c>
      <c r="E211" s="42">
        <v>1906</v>
      </c>
      <c r="F211" s="43">
        <f t="shared" si="8"/>
        <v>57.18</v>
      </c>
      <c r="G211" s="43">
        <f t="shared" si="9"/>
        <v>1963.18</v>
      </c>
      <c r="H211" s="33"/>
      <c r="I211" s="38"/>
    </row>
    <row r="212" ht="13.5" spans="1:9">
      <c r="A212" s="39"/>
      <c r="B212" s="39"/>
      <c r="C212" s="45"/>
      <c r="D212" s="42" t="s">
        <v>38</v>
      </c>
      <c r="E212" s="42">
        <v>950</v>
      </c>
      <c r="F212" s="43">
        <f t="shared" si="8"/>
        <v>28.5</v>
      </c>
      <c r="G212" s="43">
        <f t="shared" si="9"/>
        <v>978.5</v>
      </c>
      <c r="H212" s="33"/>
      <c r="I212" s="38"/>
    </row>
    <row r="213" ht="13.5" spans="1:9">
      <c r="A213" s="39"/>
      <c r="B213" s="39"/>
      <c r="C213" s="45"/>
      <c r="D213" s="42" t="s">
        <v>40</v>
      </c>
      <c r="E213" s="42">
        <v>1272</v>
      </c>
      <c r="F213" s="43">
        <f t="shared" si="8"/>
        <v>38.16</v>
      </c>
      <c r="G213" s="43">
        <f t="shared" si="9"/>
        <v>1310.16</v>
      </c>
      <c r="H213" s="33"/>
      <c r="I213" s="38"/>
    </row>
    <row r="214" ht="13.5" spans="1:9">
      <c r="A214" s="39"/>
      <c r="B214" s="39"/>
      <c r="C214" s="45"/>
      <c r="D214" s="42" t="s">
        <v>41</v>
      </c>
      <c r="E214" s="42">
        <v>993</v>
      </c>
      <c r="F214" s="43">
        <f t="shared" si="8"/>
        <v>29.79</v>
      </c>
      <c r="G214" s="43">
        <f t="shared" si="9"/>
        <v>1022.79</v>
      </c>
      <c r="H214" s="33"/>
      <c r="I214" s="38"/>
    </row>
    <row r="215" ht="13.5" spans="1:9">
      <c r="A215" s="39"/>
      <c r="B215" s="39"/>
      <c r="C215" s="45"/>
      <c r="D215" s="42" t="s">
        <v>42</v>
      </c>
      <c r="E215" s="42">
        <v>796</v>
      </c>
      <c r="F215" s="43">
        <f t="shared" si="8"/>
        <v>23.88</v>
      </c>
      <c r="G215" s="43">
        <f t="shared" si="9"/>
        <v>819.88</v>
      </c>
      <c r="H215" s="33"/>
      <c r="I215" s="38"/>
    </row>
    <row r="216" ht="13.5" spans="1:9">
      <c r="A216" s="39"/>
      <c r="B216" s="39"/>
      <c r="C216" s="45"/>
      <c r="D216" s="42" t="s">
        <v>43</v>
      </c>
      <c r="E216" s="42">
        <v>307</v>
      </c>
      <c r="F216" s="43">
        <f t="shared" si="8"/>
        <v>9.21</v>
      </c>
      <c r="G216" s="43">
        <f t="shared" si="9"/>
        <v>316.21</v>
      </c>
      <c r="H216" s="33"/>
      <c r="I216" s="38"/>
    </row>
    <row r="217" ht="13.5" spans="1:9">
      <c r="A217" s="39"/>
      <c r="B217" s="39"/>
      <c r="C217" s="45"/>
      <c r="D217" s="42" t="s">
        <v>44</v>
      </c>
      <c r="E217" s="42">
        <v>929</v>
      </c>
      <c r="F217" s="43">
        <f t="shared" si="8"/>
        <v>27.87</v>
      </c>
      <c r="G217" s="43">
        <f t="shared" si="9"/>
        <v>956.87</v>
      </c>
      <c r="H217" s="33"/>
      <c r="I217" s="38"/>
    </row>
    <row r="218" ht="13.5" spans="1:9">
      <c r="A218" s="39"/>
      <c r="B218" s="39"/>
      <c r="C218" s="45"/>
      <c r="D218" s="42" t="s">
        <v>45</v>
      </c>
      <c r="E218" s="42">
        <v>32</v>
      </c>
      <c r="F218" s="43">
        <f t="shared" si="8"/>
        <v>0.96</v>
      </c>
      <c r="G218" s="43">
        <f t="shared" si="9"/>
        <v>32.96</v>
      </c>
      <c r="H218" s="33"/>
      <c r="I218" s="38"/>
    </row>
    <row r="219" ht="13.5" spans="1:9">
      <c r="A219" s="39" t="s">
        <v>70</v>
      </c>
      <c r="B219" s="40" t="s">
        <v>24</v>
      </c>
      <c r="C219" s="39" t="s">
        <v>71</v>
      </c>
      <c r="D219" s="39" t="s">
        <v>72</v>
      </c>
      <c r="E219" s="39">
        <v>365</v>
      </c>
      <c r="F219" s="43">
        <f t="shared" si="8"/>
        <v>10.95</v>
      </c>
      <c r="G219" s="43">
        <f t="shared" si="9"/>
        <v>375.95</v>
      </c>
      <c r="H219" s="33"/>
      <c r="I219" s="38"/>
    </row>
    <row r="220" ht="13.5" spans="1:9">
      <c r="A220" s="39"/>
      <c r="B220" s="39"/>
      <c r="C220" s="39"/>
      <c r="D220" s="39" t="s">
        <v>73</v>
      </c>
      <c r="E220" s="39">
        <v>365</v>
      </c>
      <c r="F220" s="43">
        <f t="shared" si="8"/>
        <v>10.95</v>
      </c>
      <c r="G220" s="43">
        <f t="shared" si="9"/>
        <v>375.95</v>
      </c>
      <c r="H220" s="33"/>
      <c r="I220" s="38"/>
    </row>
    <row r="221" ht="13.5" spans="1:9">
      <c r="A221" s="39"/>
      <c r="B221" s="39"/>
      <c r="C221" s="39"/>
      <c r="D221" s="39" t="s">
        <v>74</v>
      </c>
      <c r="E221" s="39">
        <v>365</v>
      </c>
      <c r="F221" s="43">
        <f t="shared" si="8"/>
        <v>10.95</v>
      </c>
      <c r="G221" s="43">
        <f t="shared" si="9"/>
        <v>375.95</v>
      </c>
      <c r="H221" s="33"/>
      <c r="I221" s="38"/>
    </row>
    <row r="222" ht="13.5" spans="1:9">
      <c r="A222" s="39"/>
      <c r="B222" s="39"/>
      <c r="C222" s="39"/>
      <c r="D222" s="39" t="s">
        <v>75</v>
      </c>
      <c r="E222" s="39">
        <v>729</v>
      </c>
      <c r="F222" s="43">
        <f t="shared" si="8"/>
        <v>21.87</v>
      </c>
      <c r="G222" s="43">
        <f t="shared" si="9"/>
        <v>750.87</v>
      </c>
      <c r="H222" s="33"/>
      <c r="I222" s="38"/>
    </row>
    <row r="223" ht="13.5" spans="1:9">
      <c r="A223" s="39"/>
      <c r="B223" s="39"/>
      <c r="C223" s="39"/>
      <c r="D223" s="39" t="s">
        <v>76</v>
      </c>
      <c r="E223" s="39">
        <v>1094</v>
      </c>
      <c r="F223" s="43">
        <f t="shared" si="8"/>
        <v>32.82</v>
      </c>
      <c r="G223" s="43">
        <f t="shared" si="9"/>
        <v>1126.82</v>
      </c>
      <c r="H223" s="33"/>
      <c r="I223" s="38"/>
    </row>
    <row r="224" ht="13.5" spans="1:9">
      <c r="A224" s="39"/>
      <c r="B224" s="39"/>
      <c r="C224" s="39"/>
      <c r="D224" s="39" t="s">
        <v>77</v>
      </c>
      <c r="E224" s="39">
        <v>729</v>
      </c>
      <c r="F224" s="43">
        <f t="shared" si="8"/>
        <v>21.87</v>
      </c>
      <c r="G224" s="43">
        <f t="shared" si="9"/>
        <v>750.87</v>
      </c>
      <c r="H224" s="33"/>
      <c r="I224" s="38"/>
    </row>
    <row r="225" ht="13.5" spans="1:9">
      <c r="A225" s="39" t="s">
        <v>78</v>
      </c>
      <c r="B225" s="40" t="s">
        <v>24</v>
      </c>
      <c r="C225" s="47" t="s">
        <v>79</v>
      </c>
      <c r="D225" s="39" t="s">
        <v>60</v>
      </c>
      <c r="E225" s="39">
        <v>594</v>
      </c>
      <c r="F225" s="43">
        <f t="shared" si="8"/>
        <v>17.82</v>
      </c>
      <c r="G225" s="43">
        <f t="shared" si="9"/>
        <v>611.82</v>
      </c>
      <c r="H225" s="33"/>
      <c r="I225" s="38"/>
    </row>
    <row r="226" ht="13.5" spans="1:9">
      <c r="A226" s="39"/>
      <c r="B226" s="39"/>
      <c r="C226" s="47"/>
      <c r="D226" s="39" t="s">
        <v>61</v>
      </c>
      <c r="E226" s="39">
        <v>1187</v>
      </c>
      <c r="F226" s="43">
        <f t="shared" si="8"/>
        <v>35.61</v>
      </c>
      <c r="G226" s="43">
        <f t="shared" si="9"/>
        <v>1222.61</v>
      </c>
      <c r="H226" s="33"/>
      <c r="I226" s="38"/>
    </row>
    <row r="227" ht="13.5" spans="1:9">
      <c r="A227" s="39"/>
      <c r="B227" s="39"/>
      <c r="C227" s="47"/>
      <c r="D227" s="39" t="s">
        <v>62</v>
      </c>
      <c r="E227" s="39">
        <v>1781</v>
      </c>
      <c r="F227" s="43">
        <f t="shared" si="8"/>
        <v>53.43</v>
      </c>
      <c r="G227" s="43">
        <f t="shared" si="9"/>
        <v>1834.43</v>
      </c>
      <c r="H227" s="33"/>
      <c r="I227" s="38"/>
    </row>
    <row r="228" ht="13.5" spans="1:9">
      <c r="A228" s="39"/>
      <c r="B228" s="39"/>
      <c r="C228" s="47"/>
      <c r="D228" s="39" t="s">
        <v>63</v>
      </c>
      <c r="E228" s="39">
        <v>1187</v>
      </c>
      <c r="F228" s="43">
        <f t="shared" si="8"/>
        <v>35.61</v>
      </c>
      <c r="G228" s="43">
        <f t="shared" si="9"/>
        <v>1222.61</v>
      </c>
      <c r="H228" s="33"/>
      <c r="I228" s="38"/>
    </row>
    <row r="229" ht="13.5" spans="1:9">
      <c r="A229" s="39"/>
      <c r="B229" s="39"/>
      <c r="C229" s="47"/>
      <c r="D229" s="39" t="s">
        <v>64</v>
      </c>
      <c r="E229" s="39">
        <v>594</v>
      </c>
      <c r="F229" s="43">
        <f t="shared" si="8"/>
        <v>17.82</v>
      </c>
      <c r="G229" s="43">
        <f t="shared" si="9"/>
        <v>611.82</v>
      </c>
      <c r="H229" s="33"/>
      <c r="I229" s="38"/>
    </row>
    <row r="230" ht="13.5" spans="1:9">
      <c r="A230" s="39" t="s">
        <v>80</v>
      </c>
      <c r="B230" s="40" t="s">
        <v>24</v>
      </c>
      <c r="C230" s="48" t="s">
        <v>81</v>
      </c>
      <c r="D230" s="49" t="s">
        <v>33</v>
      </c>
      <c r="E230" s="50">
        <v>129.78</v>
      </c>
      <c r="F230" s="43">
        <f t="shared" ref="F230:F261" si="10">E230*0.03</f>
        <v>3.8934</v>
      </c>
      <c r="G230" s="43">
        <f t="shared" ref="G230:G261" si="11">E230+F230</f>
        <v>133.6734</v>
      </c>
      <c r="H230" s="33"/>
      <c r="I230" s="38"/>
    </row>
    <row r="231" ht="13.5" spans="1:9">
      <c r="A231" s="39"/>
      <c r="B231" s="39"/>
      <c r="C231" s="48"/>
      <c r="D231" s="49" t="s">
        <v>34</v>
      </c>
      <c r="E231" s="50">
        <v>147.29</v>
      </c>
      <c r="F231" s="43">
        <f t="shared" si="10"/>
        <v>4.4187</v>
      </c>
      <c r="G231" s="43">
        <f t="shared" si="11"/>
        <v>151.7087</v>
      </c>
      <c r="H231" s="33"/>
      <c r="I231" s="38"/>
    </row>
    <row r="232" ht="13.5" spans="1:9">
      <c r="A232" s="39"/>
      <c r="B232" s="39"/>
      <c r="C232" s="48"/>
      <c r="D232" s="49" t="s">
        <v>35</v>
      </c>
      <c r="E232" s="50">
        <v>265.74</v>
      </c>
      <c r="F232" s="43">
        <f t="shared" si="10"/>
        <v>7.9722</v>
      </c>
      <c r="G232" s="43">
        <f t="shared" si="11"/>
        <v>273.7122</v>
      </c>
      <c r="H232" s="33"/>
      <c r="I232" s="38"/>
    </row>
    <row r="233" ht="13.5" spans="1:9">
      <c r="A233" s="39"/>
      <c r="B233" s="39"/>
      <c r="C233" s="48"/>
      <c r="D233" s="49" t="s">
        <v>36</v>
      </c>
      <c r="E233" s="50">
        <v>147.29</v>
      </c>
      <c r="F233" s="43">
        <f t="shared" si="10"/>
        <v>4.4187</v>
      </c>
      <c r="G233" s="43">
        <f t="shared" si="11"/>
        <v>151.7087</v>
      </c>
      <c r="H233" s="33"/>
      <c r="I233" s="38"/>
    </row>
    <row r="234" ht="13.5" spans="1:9">
      <c r="A234" s="39"/>
      <c r="B234" s="39"/>
      <c r="C234" s="48"/>
      <c r="D234" s="49" t="s">
        <v>37</v>
      </c>
      <c r="E234" s="50">
        <v>265.74</v>
      </c>
      <c r="F234" s="43">
        <f t="shared" si="10"/>
        <v>7.9722</v>
      </c>
      <c r="G234" s="43">
        <f t="shared" si="11"/>
        <v>273.7122</v>
      </c>
      <c r="H234" s="33"/>
      <c r="I234" s="38"/>
    </row>
    <row r="235" ht="13.5" spans="1:9">
      <c r="A235" s="39"/>
      <c r="B235" s="39"/>
      <c r="C235" s="48"/>
      <c r="D235" s="49" t="s">
        <v>38</v>
      </c>
      <c r="E235" s="50">
        <v>147.29</v>
      </c>
      <c r="F235" s="43">
        <f t="shared" si="10"/>
        <v>4.4187</v>
      </c>
      <c r="G235" s="43">
        <f t="shared" si="11"/>
        <v>151.7087</v>
      </c>
      <c r="H235" s="33"/>
      <c r="I235" s="38"/>
    </row>
    <row r="236" ht="13.5" spans="1:9">
      <c r="A236" s="39"/>
      <c r="B236" s="39"/>
      <c r="C236" s="48"/>
      <c r="D236" s="49" t="s">
        <v>40</v>
      </c>
      <c r="E236" s="50">
        <v>187.46</v>
      </c>
      <c r="F236" s="43">
        <f t="shared" si="10"/>
        <v>5.6238</v>
      </c>
      <c r="G236" s="43">
        <f t="shared" si="11"/>
        <v>193.0838</v>
      </c>
      <c r="H236" s="33"/>
      <c r="I236" s="38"/>
    </row>
    <row r="237" ht="13.5" spans="1:9">
      <c r="A237" s="39"/>
      <c r="B237" s="39"/>
      <c r="C237" s="48"/>
      <c r="D237" s="49" t="s">
        <v>41</v>
      </c>
      <c r="E237" s="50">
        <v>135.96</v>
      </c>
      <c r="F237" s="43">
        <f t="shared" si="10"/>
        <v>4.0788</v>
      </c>
      <c r="G237" s="43">
        <f t="shared" si="11"/>
        <v>140.0388</v>
      </c>
      <c r="H237" s="33"/>
      <c r="I237" s="38"/>
    </row>
    <row r="238" ht="13.5" spans="1:9">
      <c r="A238" s="39"/>
      <c r="B238" s="39"/>
      <c r="C238" s="48"/>
      <c r="D238" s="49" t="s">
        <v>42</v>
      </c>
      <c r="E238" s="50">
        <v>135.96</v>
      </c>
      <c r="F238" s="43">
        <f t="shared" si="10"/>
        <v>4.0788</v>
      </c>
      <c r="G238" s="43">
        <f t="shared" si="11"/>
        <v>140.0388</v>
      </c>
      <c r="H238" s="33"/>
      <c r="I238" s="38"/>
    </row>
    <row r="239" ht="13.5" spans="1:9">
      <c r="A239" s="39"/>
      <c r="B239" s="39"/>
      <c r="C239" s="48"/>
      <c r="D239" s="49" t="s">
        <v>43</v>
      </c>
      <c r="E239" s="50">
        <v>40.17</v>
      </c>
      <c r="F239" s="43">
        <f t="shared" si="10"/>
        <v>1.2051</v>
      </c>
      <c r="G239" s="43">
        <f t="shared" si="11"/>
        <v>41.3751</v>
      </c>
      <c r="H239" s="33"/>
      <c r="I239" s="38"/>
    </row>
    <row r="240" ht="13.5" spans="1:9">
      <c r="A240" s="39"/>
      <c r="B240" s="39"/>
      <c r="C240" s="48"/>
      <c r="D240" s="49" t="s">
        <v>44</v>
      </c>
      <c r="E240" s="50">
        <v>135.96</v>
      </c>
      <c r="F240" s="43">
        <f t="shared" si="10"/>
        <v>4.0788</v>
      </c>
      <c r="G240" s="43">
        <f t="shared" si="11"/>
        <v>140.0388</v>
      </c>
      <c r="H240" s="33"/>
      <c r="I240" s="38"/>
    </row>
    <row r="241" ht="13.5" spans="1:9">
      <c r="A241" s="39"/>
      <c r="B241" s="39"/>
      <c r="C241" s="48"/>
      <c r="D241" s="49" t="s">
        <v>45</v>
      </c>
      <c r="E241" s="50">
        <v>28.84</v>
      </c>
      <c r="F241" s="43">
        <f t="shared" si="10"/>
        <v>0.8652</v>
      </c>
      <c r="G241" s="43">
        <f t="shared" si="11"/>
        <v>29.7052</v>
      </c>
      <c r="H241" s="33"/>
      <c r="I241" s="38"/>
    </row>
    <row r="242" ht="13.5" spans="1:9">
      <c r="A242" s="39"/>
      <c r="B242" s="39"/>
      <c r="C242" s="48" t="s">
        <v>82</v>
      </c>
      <c r="D242" s="49" t="s">
        <v>33</v>
      </c>
      <c r="E242" s="50">
        <v>143.17</v>
      </c>
      <c r="F242" s="43">
        <f t="shared" si="10"/>
        <v>4.2951</v>
      </c>
      <c r="G242" s="43">
        <f t="shared" si="11"/>
        <v>147.4651</v>
      </c>
      <c r="H242" s="33"/>
      <c r="I242" s="38"/>
    </row>
    <row r="243" ht="13.5" spans="1:9">
      <c r="A243" s="39"/>
      <c r="B243" s="39"/>
      <c r="C243" s="48"/>
      <c r="D243" s="49" t="s">
        <v>34</v>
      </c>
      <c r="E243" s="50">
        <v>166.86</v>
      </c>
      <c r="F243" s="43">
        <f t="shared" si="10"/>
        <v>5.0058</v>
      </c>
      <c r="G243" s="43">
        <f t="shared" si="11"/>
        <v>171.8658</v>
      </c>
      <c r="H243" s="33"/>
      <c r="I243" s="38"/>
    </row>
    <row r="244" ht="13.5" spans="1:9">
      <c r="A244" s="39"/>
      <c r="B244" s="39"/>
      <c r="C244" s="48"/>
      <c r="D244" s="49" t="s">
        <v>35</v>
      </c>
      <c r="E244" s="50">
        <v>300.76</v>
      </c>
      <c r="F244" s="43">
        <f t="shared" si="10"/>
        <v>9.0228</v>
      </c>
      <c r="G244" s="43">
        <f t="shared" si="11"/>
        <v>309.7828</v>
      </c>
      <c r="H244" s="33"/>
      <c r="I244" s="38"/>
    </row>
    <row r="245" ht="13.5" spans="1:9">
      <c r="A245" s="39"/>
      <c r="B245" s="39"/>
      <c r="C245" s="48"/>
      <c r="D245" s="49" t="s">
        <v>36</v>
      </c>
      <c r="E245" s="50">
        <v>166.86</v>
      </c>
      <c r="F245" s="43">
        <f t="shared" si="10"/>
        <v>5.0058</v>
      </c>
      <c r="G245" s="43">
        <f t="shared" si="11"/>
        <v>171.8658</v>
      </c>
      <c r="H245" s="33"/>
      <c r="I245" s="38"/>
    </row>
    <row r="246" ht="13.5" spans="1:9">
      <c r="A246" s="39"/>
      <c r="B246" s="39"/>
      <c r="C246" s="48"/>
      <c r="D246" s="49" t="s">
        <v>37</v>
      </c>
      <c r="E246" s="50">
        <v>300.76</v>
      </c>
      <c r="F246" s="43">
        <f t="shared" si="10"/>
        <v>9.0228</v>
      </c>
      <c r="G246" s="43">
        <f t="shared" si="11"/>
        <v>309.7828</v>
      </c>
      <c r="H246" s="33"/>
      <c r="I246" s="38"/>
    </row>
    <row r="247" ht="13.5" spans="1:9">
      <c r="A247" s="39"/>
      <c r="B247" s="39"/>
      <c r="C247" s="48"/>
      <c r="D247" s="49" t="s">
        <v>38</v>
      </c>
      <c r="E247" s="50">
        <v>166.86</v>
      </c>
      <c r="F247" s="43">
        <f t="shared" si="10"/>
        <v>5.0058</v>
      </c>
      <c r="G247" s="43">
        <f t="shared" si="11"/>
        <v>171.8658</v>
      </c>
      <c r="H247" s="33"/>
      <c r="I247" s="38"/>
    </row>
    <row r="248" ht="13.5" spans="1:9">
      <c r="A248" s="39"/>
      <c r="B248" s="39"/>
      <c r="C248" s="48"/>
      <c r="D248" s="49" t="s">
        <v>40</v>
      </c>
      <c r="E248" s="50">
        <v>209.09</v>
      </c>
      <c r="F248" s="43">
        <f t="shared" si="10"/>
        <v>6.2727</v>
      </c>
      <c r="G248" s="43">
        <f t="shared" si="11"/>
        <v>215.3627</v>
      </c>
      <c r="H248" s="33"/>
      <c r="I248" s="38"/>
    </row>
    <row r="249" ht="13.5" spans="1:9">
      <c r="A249" s="39"/>
      <c r="B249" s="39"/>
      <c r="C249" s="48"/>
      <c r="D249" s="49" t="s">
        <v>41</v>
      </c>
      <c r="E249" s="50">
        <v>157.59</v>
      </c>
      <c r="F249" s="43">
        <f t="shared" si="10"/>
        <v>4.7277</v>
      </c>
      <c r="G249" s="43">
        <f t="shared" si="11"/>
        <v>162.3177</v>
      </c>
      <c r="H249" s="33"/>
      <c r="I249" s="38"/>
    </row>
    <row r="250" ht="13.5" spans="1:9">
      <c r="A250" s="39"/>
      <c r="B250" s="39"/>
      <c r="C250" s="48"/>
      <c r="D250" s="49" t="s">
        <v>42</v>
      </c>
      <c r="E250" s="50">
        <v>157.59</v>
      </c>
      <c r="F250" s="43">
        <f t="shared" si="10"/>
        <v>4.7277</v>
      </c>
      <c r="G250" s="43">
        <f t="shared" si="11"/>
        <v>162.3177</v>
      </c>
      <c r="H250" s="33"/>
      <c r="I250" s="38"/>
    </row>
    <row r="251" ht="13.5" spans="1:9">
      <c r="A251" s="39"/>
      <c r="B251" s="39"/>
      <c r="C251" s="48"/>
      <c r="D251" s="49" t="s">
        <v>43</v>
      </c>
      <c r="E251" s="50">
        <v>42.23</v>
      </c>
      <c r="F251" s="43">
        <f t="shared" si="10"/>
        <v>1.2669</v>
      </c>
      <c r="G251" s="43">
        <f t="shared" si="11"/>
        <v>43.4969</v>
      </c>
      <c r="H251" s="33"/>
      <c r="I251" s="38"/>
    </row>
    <row r="252" ht="13.5" spans="1:9">
      <c r="A252" s="39"/>
      <c r="B252" s="39"/>
      <c r="C252" s="48"/>
      <c r="D252" s="49" t="s">
        <v>44</v>
      </c>
      <c r="E252" s="50">
        <v>157.59</v>
      </c>
      <c r="F252" s="43">
        <f t="shared" si="10"/>
        <v>4.7277</v>
      </c>
      <c r="G252" s="43">
        <f t="shared" si="11"/>
        <v>162.3177</v>
      </c>
      <c r="H252" s="33"/>
      <c r="I252" s="38"/>
    </row>
    <row r="253" ht="13.5" spans="1:9">
      <c r="A253" s="39"/>
      <c r="B253" s="39"/>
      <c r="C253" s="48"/>
      <c r="D253" s="49" t="s">
        <v>45</v>
      </c>
      <c r="E253" s="50">
        <v>32.96</v>
      </c>
      <c r="F253" s="43">
        <f t="shared" si="10"/>
        <v>0.9888</v>
      </c>
      <c r="G253" s="43">
        <f t="shared" si="11"/>
        <v>33.9488</v>
      </c>
      <c r="H253" s="33"/>
      <c r="I253" s="38"/>
    </row>
    <row r="254" ht="13.5" spans="1:9">
      <c r="A254" s="39"/>
      <c r="B254" s="39"/>
      <c r="C254" s="48" t="s">
        <v>83</v>
      </c>
      <c r="D254" s="49" t="s">
        <v>33</v>
      </c>
      <c r="E254" s="50">
        <v>130.81</v>
      </c>
      <c r="F254" s="43">
        <f t="shared" si="10"/>
        <v>3.9243</v>
      </c>
      <c r="G254" s="43">
        <f t="shared" si="11"/>
        <v>134.7343</v>
      </c>
      <c r="H254" s="33"/>
      <c r="I254" s="38"/>
    </row>
    <row r="255" ht="13.5" spans="1:9">
      <c r="A255" s="39"/>
      <c r="B255" s="39"/>
      <c r="C255" s="48"/>
      <c r="D255" s="49" t="s">
        <v>34</v>
      </c>
      <c r="E255" s="50">
        <v>144.2</v>
      </c>
      <c r="F255" s="43">
        <f t="shared" si="10"/>
        <v>4.326</v>
      </c>
      <c r="G255" s="43">
        <f t="shared" si="11"/>
        <v>148.526</v>
      </c>
      <c r="H255" s="33"/>
      <c r="I255" s="38"/>
    </row>
    <row r="256" ht="13.5" spans="1:9">
      <c r="A256" s="39"/>
      <c r="B256" s="39"/>
      <c r="C256" s="48"/>
      <c r="D256" s="49" t="s">
        <v>35</v>
      </c>
      <c r="E256" s="50">
        <v>262.65</v>
      </c>
      <c r="F256" s="43">
        <f t="shared" si="10"/>
        <v>7.8795</v>
      </c>
      <c r="G256" s="43">
        <f t="shared" si="11"/>
        <v>270.5295</v>
      </c>
      <c r="H256" s="33"/>
      <c r="I256" s="38"/>
    </row>
    <row r="257" ht="13.5" spans="1:9">
      <c r="A257" s="39"/>
      <c r="B257" s="39"/>
      <c r="C257" s="48"/>
      <c r="D257" s="49" t="s">
        <v>36</v>
      </c>
      <c r="E257" s="50">
        <v>144.2</v>
      </c>
      <c r="F257" s="43">
        <f t="shared" si="10"/>
        <v>4.326</v>
      </c>
      <c r="G257" s="43">
        <f t="shared" si="11"/>
        <v>148.526</v>
      </c>
      <c r="H257" s="33"/>
      <c r="I257" s="38"/>
    </row>
    <row r="258" ht="13.5" spans="1:9">
      <c r="A258" s="39"/>
      <c r="B258" s="39"/>
      <c r="C258" s="48"/>
      <c r="D258" s="49" t="s">
        <v>37</v>
      </c>
      <c r="E258" s="50">
        <v>262.65</v>
      </c>
      <c r="F258" s="43">
        <f t="shared" si="10"/>
        <v>7.8795</v>
      </c>
      <c r="G258" s="43">
        <f t="shared" si="11"/>
        <v>270.5295</v>
      </c>
      <c r="H258" s="33"/>
      <c r="I258" s="38"/>
    </row>
    <row r="259" ht="13.5" spans="1:9">
      <c r="A259" s="39"/>
      <c r="B259" s="39"/>
      <c r="C259" s="48"/>
      <c r="D259" s="49" t="s">
        <v>38</v>
      </c>
      <c r="E259" s="50">
        <v>144.2</v>
      </c>
      <c r="F259" s="43">
        <f t="shared" si="10"/>
        <v>4.326</v>
      </c>
      <c r="G259" s="43">
        <f t="shared" si="11"/>
        <v>148.526</v>
      </c>
      <c r="H259" s="33"/>
      <c r="I259" s="38"/>
    </row>
    <row r="260" ht="13.5" spans="1:9">
      <c r="A260" s="39"/>
      <c r="B260" s="39"/>
      <c r="C260" s="48"/>
      <c r="D260" s="49" t="s">
        <v>40</v>
      </c>
      <c r="E260" s="50">
        <v>182.31</v>
      </c>
      <c r="F260" s="43">
        <f t="shared" si="10"/>
        <v>5.4693</v>
      </c>
      <c r="G260" s="43">
        <f t="shared" si="11"/>
        <v>187.7793</v>
      </c>
      <c r="H260" s="33"/>
      <c r="I260" s="38"/>
    </row>
    <row r="261" ht="13.5" spans="1:9">
      <c r="A261" s="39"/>
      <c r="B261" s="39"/>
      <c r="C261" s="48"/>
      <c r="D261" s="49" t="s">
        <v>41</v>
      </c>
      <c r="E261" s="50">
        <v>131.84</v>
      </c>
      <c r="F261" s="43">
        <f t="shared" si="10"/>
        <v>3.9552</v>
      </c>
      <c r="G261" s="43">
        <f t="shared" si="11"/>
        <v>135.7952</v>
      </c>
      <c r="H261" s="33"/>
      <c r="I261" s="38"/>
    </row>
    <row r="262" ht="13.5" spans="1:9">
      <c r="A262" s="39"/>
      <c r="B262" s="39"/>
      <c r="C262" s="48"/>
      <c r="D262" s="49" t="s">
        <v>42</v>
      </c>
      <c r="E262" s="50">
        <v>131.84</v>
      </c>
      <c r="F262" s="43">
        <f t="shared" ref="F262:F293" si="12">E262*0.03</f>
        <v>3.9552</v>
      </c>
      <c r="G262" s="43">
        <f t="shared" ref="G262:G293" si="13">E262+F262</f>
        <v>135.7952</v>
      </c>
      <c r="H262" s="33"/>
      <c r="I262" s="38"/>
    </row>
    <row r="263" ht="13.5" spans="1:9">
      <c r="A263" s="39"/>
      <c r="B263" s="39"/>
      <c r="C263" s="48"/>
      <c r="D263" s="49" t="s">
        <v>43</v>
      </c>
      <c r="E263" s="50">
        <v>38.11</v>
      </c>
      <c r="F263" s="43">
        <f t="shared" si="12"/>
        <v>1.1433</v>
      </c>
      <c r="G263" s="43">
        <f t="shared" si="13"/>
        <v>39.2533</v>
      </c>
      <c r="H263" s="33"/>
      <c r="I263" s="38"/>
    </row>
    <row r="264" ht="13.5" spans="1:9">
      <c r="A264" s="39"/>
      <c r="B264" s="39"/>
      <c r="C264" s="48"/>
      <c r="D264" s="49" t="s">
        <v>44</v>
      </c>
      <c r="E264" s="50">
        <v>131.84</v>
      </c>
      <c r="F264" s="43">
        <f t="shared" si="12"/>
        <v>3.9552</v>
      </c>
      <c r="G264" s="43">
        <f t="shared" si="13"/>
        <v>135.7952</v>
      </c>
      <c r="H264" s="33"/>
      <c r="I264" s="38"/>
    </row>
    <row r="265" ht="13.5" spans="1:9">
      <c r="A265" s="39"/>
      <c r="B265" s="39"/>
      <c r="C265" s="48"/>
      <c r="D265" s="49" t="s">
        <v>45</v>
      </c>
      <c r="E265" s="50">
        <v>25.75</v>
      </c>
      <c r="F265" s="43">
        <f t="shared" si="12"/>
        <v>0.7725</v>
      </c>
      <c r="G265" s="43">
        <f t="shared" si="13"/>
        <v>26.5225</v>
      </c>
      <c r="H265" s="33"/>
      <c r="I265" s="38"/>
    </row>
    <row r="266" ht="13.5" spans="1:9">
      <c r="A266" s="39"/>
      <c r="B266" s="39"/>
      <c r="C266" s="48" t="s">
        <v>84</v>
      </c>
      <c r="D266" s="49" t="s">
        <v>33</v>
      </c>
      <c r="E266" s="50">
        <v>152.44</v>
      </c>
      <c r="F266" s="43">
        <f t="shared" si="12"/>
        <v>4.5732</v>
      </c>
      <c r="G266" s="43">
        <f t="shared" si="13"/>
        <v>157.0132</v>
      </c>
      <c r="H266" s="33"/>
      <c r="I266" s="38"/>
    </row>
    <row r="267" ht="13.5" spans="1:9">
      <c r="A267" s="39"/>
      <c r="B267" s="39"/>
      <c r="C267" s="48"/>
      <c r="D267" s="49" t="s">
        <v>34</v>
      </c>
      <c r="E267" s="50">
        <v>167.89</v>
      </c>
      <c r="F267" s="43">
        <f t="shared" si="12"/>
        <v>5.0367</v>
      </c>
      <c r="G267" s="43">
        <f t="shared" si="13"/>
        <v>172.9267</v>
      </c>
      <c r="H267" s="33"/>
      <c r="I267" s="38"/>
    </row>
    <row r="268" ht="13.5" spans="1:9">
      <c r="A268" s="39"/>
      <c r="B268" s="39"/>
      <c r="C268" s="48"/>
      <c r="D268" s="49" t="s">
        <v>35</v>
      </c>
      <c r="E268" s="50">
        <v>306.94</v>
      </c>
      <c r="F268" s="43">
        <f t="shared" si="12"/>
        <v>9.2082</v>
      </c>
      <c r="G268" s="43">
        <f t="shared" si="13"/>
        <v>316.1482</v>
      </c>
      <c r="H268" s="33"/>
      <c r="I268" s="38"/>
    </row>
    <row r="269" ht="13.5" spans="1:9">
      <c r="A269" s="39"/>
      <c r="B269" s="39"/>
      <c r="C269" s="48"/>
      <c r="D269" s="49" t="s">
        <v>36</v>
      </c>
      <c r="E269" s="50">
        <v>167.89</v>
      </c>
      <c r="F269" s="43">
        <f t="shared" si="12"/>
        <v>5.0367</v>
      </c>
      <c r="G269" s="43">
        <f t="shared" si="13"/>
        <v>172.9267</v>
      </c>
      <c r="H269" s="33"/>
      <c r="I269" s="38"/>
    </row>
    <row r="270" ht="13.5" spans="1:9">
      <c r="A270" s="39"/>
      <c r="B270" s="39"/>
      <c r="C270" s="48"/>
      <c r="D270" s="49" t="s">
        <v>37</v>
      </c>
      <c r="E270" s="50">
        <v>306.94</v>
      </c>
      <c r="F270" s="43">
        <f t="shared" si="12"/>
        <v>9.2082</v>
      </c>
      <c r="G270" s="43">
        <f t="shared" si="13"/>
        <v>316.1482</v>
      </c>
      <c r="H270" s="33"/>
      <c r="I270" s="38"/>
    </row>
    <row r="271" ht="13.5" spans="1:9">
      <c r="A271" s="39"/>
      <c r="B271" s="39"/>
      <c r="C271" s="48"/>
      <c r="D271" s="49" t="s">
        <v>38</v>
      </c>
      <c r="E271" s="50">
        <v>167.89</v>
      </c>
      <c r="F271" s="43">
        <f t="shared" si="12"/>
        <v>5.0367</v>
      </c>
      <c r="G271" s="43">
        <f t="shared" si="13"/>
        <v>172.9267</v>
      </c>
      <c r="H271" s="33"/>
      <c r="I271" s="38"/>
    </row>
    <row r="272" ht="13.5" spans="1:9">
      <c r="A272" s="39"/>
      <c r="B272" s="39"/>
      <c r="C272" s="48"/>
      <c r="D272" s="49" t="s">
        <v>40</v>
      </c>
      <c r="E272" s="50">
        <v>210.12</v>
      </c>
      <c r="F272" s="43">
        <f t="shared" si="12"/>
        <v>6.3036</v>
      </c>
      <c r="G272" s="43">
        <f t="shared" si="13"/>
        <v>216.4236</v>
      </c>
      <c r="H272" s="33"/>
      <c r="I272" s="38"/>
    </row>
    <row r="273" ht="13.5" spans="1:9">
      <c r="A273" s="39"/>
      <c r="B273" s="39"/>
      <c r="C273" s="48"/>
      <c r="D273" s="49" t="s">
        <v>41</v>
      </c>
      <c r="E273" s="50">
        <v>154.5</v>
      </c>
      <c r="F273" s="43">
        <f t="shared" si="12"/>
        <v>4.635</v>
      </c>
      <c r="G273" s="43">
        <f t="shared" si="13"/>
        <v>159.135</v>
      </c>
      <c r="H273" s="33"/>
      <c r="I273" s="38"/>
    </row>
    <row r="274" ht="13.5" spans="1:9">
      <c r="A274" s="39"/>
      <c r="B274" s="39"/>
      <c r="C274" s="48"/>
      <c r="D274" s="49" t="s">
        <v>42</v>
      </c>
      <c r="E274" s="50">
        <v>154.5</v>
      </c>
      <c r="F274" s="43">
        <f t="shared" si="12"/>
        <v>4.635</v>
      </c>
      <c r="G274" s="43">
        <f t="shared" si="13"/>
        <v>159.135</v>
      </c>
      <c r="H274" s="33"/>
      <c r="I274" s="38"/>
    </row>
    <row r="275" ht="13.5" spans="1:9">
      <c r="A275" s="39"/>
      <c r="B275" s="39"/>
      <c r="C275" s="48"/>
      <c r="D275" s="49" t="s">
        <v>43</v>
      </c>
      <c r="E275" s="50">
        <v>42.23</v>
      </c>
      <c r="F275" s="43">
        <f t="shared" si="12"/>
        <v>1.2669</v>
      </c>
      <c r="G275" s="43">
        <f t="shared" si="13"/>
        <v>43.4969</v>
      </c>
      <c r="H275" s="33"/>
      <c r="I275" s="38"/>
    </row>
    <row r="276" ht="13.5" spans="1:9">
      <c r="A276" s="39"/>
      <c r="B276" s="39"/>
      <c r="C276" s="48"/>
      <c r="D276" s="49" t="s">
        <v>44</v>
      </c>
      <c r="E276" s="50">
        <v>154.5</v>
      </c>
      <c r="F276" s="43">
        <f t="shared" si="12"/>
        <v>4.635</v>
      </c>
      <c r="G276" s="43">
        <f t="shared" si="13"/>
        <v>159.135</v>
      </c>
      <c r="H276" s="33"/>
      <c r="I276" s="38"/>
    </row>
    <row r="277" ht="13.5" spans="1:9">
      <c r="A277" s="39"/>
      <c r="B277" s="39"/>
      <c r="C277" s="48"/>
      <c r="D277" s="49" t="s">
        <v>45</v>
      </c>
      <c r="E277" s="50">
        <v>28.84</v>
      </c>
      <c r="F277" s="43">
        <f t="shared" si="12"/>
        <v>0.8652</v>
      </c>
      <c r="G277" s="43">
        <f t="shared" si="13"/>
        <v>29.7052</v>
      </c>
      <c r="H277" s="33"/>
      <c r="I277" s="38"/>
    </row>
    <row r="278" ht="13.5" spans="1:9">
      <c r="A278" s="39" t="s">
        <v>85</v>
      </c>
      <c r="B278" s="40" t="s">
        <v>24</v>
      </c>
      <c r="C278" s="39" t="s">
        <v>86</v>
      </c>
      <c r="D278" s="39" t="s">
        <v>60</v>
      </c>
      <c r="E278" s="39">
        <v>584</v>
      </c>
      <c r="F278" s="43">
        <f t="shared" si="12"/>
        <v>17.52</v>
      </c>
      <c r="G278" s="43">
        <f t="shared" si="13"/>
        <v>601.52</v>
      </c>
      <c r="H278" s="33"/>
      <c r="I278" s="38"/>
    </row>
    <row r="279" ht="13.5" spans="1:9">
      <c r="A279" s="39"/>
      <c r="B279" s="39"/>
      <c r="C279" s="39"/>
      <c r="D279" s="39" t="s">
        <v>61</v>
      </c>
      <c r="E279" s="39">
        <v>584</v>
      </c>
      <c r="F279" s="43">
        <f t="shared" si="12"/>
        <v>17.52</v>
      </c>
      <c r="G279" s="43">
        <f t="shared" si="13"/>
        <v>601.52</v>
      </c>
      <c r="H279" s="33"/>
      <c r="I279" s="38"/>
    </row>
    <row r="280" ht="13.5" spans="1:9">
      <c r="A280" s="39"/>
      <c r="B280" s="39"/>
      <c r="C280" s="39"/>
      <c r="D280" s="39" t="s">
        <v>62</v>
      </c>
      <c r="E280" s="39">
        <v>584</v>
      </c>
      <c r="F280" s="43">
        <f t="shared" si="12"/>
        <v>17.52</v>
      </c>
      <c r="G280" s="43">
        <f t="shared" si="13"/>
        <v>601.52</v>
      </c>
      <c r="H280" s="33"/>
      <c r="I280" s="38"/>
    </row>
    <row r="281" ht="13.5" spans="1:9">
      <c r="A281" s="39" t="s">
        <v>87</v>
      </c>
      <c r="B281" s="40" t="s">
        <v>24</v>
      </c>
      <c r="C281" s="39" t="s">
        <v>88</v>
      </c>
      <c r="D281" s="39" t="s">
        <v>60</v>
      </c>
      <c r="E281" s="39">
        <v>638</v>
      </c>
      <c r="F281" s="43">
        <f t="shared" si="12"/>
        <v>19.14</v>
      </c>
      <c r="G281" s="43">
        <f t="shared" si="13"/>
        <v>657.14</v>
      </c>
      <c r="H281" s="33"/>
      <c r="I281" s="38"/>
    </row>
    <row r="282" ht="13.5" spans="1:9">
      <c r="A282" s="39"/>
      <c r="B282" s="39"/>
      <c r="C282" s="39"/>
      <c r="D282" s="39" t="s">
        <v>61</v>
      </c>
      <c r="E282" s="39">
        <v>638</v>
      </c>
      <c r="F282" s="43">
        <f t="shared" si="12"/>
        <v>19.14</v>
      </c>
      <c r="G282" s="43">
        <f t="shared" si="13"/>
        <v>657.14</v>
      </c>
      <c r="H282" s="33"/>
      <c r="I282" s="38"/>
    </row>
    <row r="283" ht="13.5" spans="1:9">
      <c r="A283" s="39"/>
      <c r="B283" s="39"/>
      <c r="C283" s="39"/>
      <c r="D283" s="39" t="s">
        <v>62</v>
      </c>
      <c r="E283" s="39">
        <v>365</v>
      </c>
      <c r="F283" s="43">
        <f t="shared" si="12"/>
        <v>10.95</v>
      </c>
      <c r="G283" s="43">
        <f t="shared" si="13"/>
        <v>375.95</v>
      </c>
      <c r="H283" s="33"/>
      <c r="I283" s="38"/>
    </row>
    <row r="284" ht="13.5" spans="1:9">
      <c r="A284" s="39"/>
      <c r="B284" s="39"/>
      <c r="C284" s="39"/>
      <c r="D284" s="39" t="s">
        <v>63</v>
      </c>
      <c r="E284" s="39">
        <v>365</v>
      </c>
      <c r="F284" s="43">
        <f t="shared" si="12"/>
        <v>10.95</v>
      </c>
      <c r="G284" s="43">
        <f t="shared" si="13"/>
        <v>375.95</v>
      </c>
      <c r="H284" s="33"/>
      <c r="I284" s="38"/>
    </row>
    <row r="285" ht="13.5" spans="1:9">
      <c r="A285" s="39" t="s">
        <v>89</v>
      </c>
      <c r="B285" s="40" t="s">
        <v>24</v>
      </c>
      <c r="C285" s="39" t="s">
        <v>90</v>
      </c>
      <c r="D285" s="39" t="s">
        <v>59</v>
      </c>
      <c r="E285" s="39">
        <v>496</v>
      </c>
      <c r="F285" s="43">
        <f t="shared" si="12"/>
        <v>14.88</v>
      </c>
      <c r="G285" s="43">
        <f t="shared" si="13"/>
        <v>510.88</v>
      </c>
      <c r="H285" s="33"/>
      <c r="I285" s="38"/>
    </row>
    <row r="286" ht="13.5" spans="1:9">
      <c r="A286" s="39"/>
      <c r="B286" s="39"/>
      <c r="C286" s="39"/>
      <c r="D286" s="39" t="s">
        <v>60</v>
      </c>
      <c r="E286" s="39">
        <v>484</v>
      </c>
      <c r="F286" s="43">
        <f t="shared" si="12"/>
        <v>14.52</v>
      </c>
      <c r="G286" s="43">
        <f t="shared" si="13"/>
        <v>498.52</v>
      </c>
      <c r="H286" s="33"/>
      <c r="I286" s="38"/>
    </row>
    <row r="287" ht="13.5" spans="1:9">
      <c r="A287" s="39"/>
      <c r="B287" s="39"/>
      <c r="C287" s="39"/>
      <c r="D287" s="39" t="s">
        <v>61</v>
      </c>
      <c r="E287" s="39">
        <v>478</v>
      </c>
      <c r="F287" s="43">
        <f t="shared" si="12"/>
        <v>14.34</v>
      </c>
      <c r="G287" s="43">
        <f t="shared" si="13"/>
        <v>492.34</v>
      </c>
      <c r="H287" s="33"/>
      <c r="I287" s="38"/>
    </row>
    <row r="288" ht="13.5" spans="1:9">
      <c r="A288" s="39"/>
      <c r="B288" s="39"/>
      <c r="C288" s="39"/>
      <c r="D288" s="39" t="s">
        <v>62</v>
      </c>
      <c r="E288" s="39">
        <v>246</v>
      </c>
      <c r="F288" s="43">
        <f t="shared" si="12"/>
        <v>7.38</v>
      </c>
      <c r="G288" s="43">
        <f t="shared" si="13"/>
        <v>253.38</v>
      </c>
      <c r="H288" s="33"/>
      <c r="I288" s="38"/>
    </row>
    <row r="289" ht="13.5" spans="1:9">
      <c r="A289" s="39" t="s">
        <v>91</v>
      </c>
      <c r="B289" s="40" t="s">
        <v>24</v>
      </c>
      <c r="C289" s="39" t="s">
        <v>92</v>
      </c>
      <c r="D289" s="39" t="s">
        <v>59</v>
      </c>
      <c r="E289" s="39">
        <v>56</v>
      </c>
      <c r="F289" s="43">
        <f t="shared" si="12"/>
        <v>1.68</v>
      </c>
      <c r="G289" s="43">
        <f t="shared" si="13"/>
        <v>57.68</v>
      </c>
      <c r="H289" s="33"/>
      <c r="I289" s="38"/>
    </row>
    <row r="290" ht="13.5" spans="1:9">
      <c r="A290" s="39"/>
      <c r="B290" s="39"/>
      <c r="C290" s="39"/>
      <c r="D290" s="39" t="s">
        <v>60</v>
      </c>
      <c r="E290" s="39">
        <v>760</v>
      </c>
      <c r="F290" s="43">
        <f t="shared" si="12"/>
        <v>22.8</v>
      </c>
      <c r="G290" s="43">
        <f t="shared" si="13"/>
        <v>782.8</v>
      </c>
      <c r="H290" s="33"/>
      <c r="I290" s="38"/>
    </row>
    <row r="291" ht="13.5" spans="1:9">
      <c r="A291" s="39"/>
      <c r="B291" s="39"/>
      <c r="C291" s="39"/>
      <c r="D291" s="39" t="s">
        <v>61</v>
      </c>
      <c r="E291" s="39">
        <v>760</v>
      </c>
      <c r="F291" s="43">
        <f t="shared" si="12"/>
        <v>22.8</v>
      </c>
      <c r="G291" s="43">
        <f t="shared" si="13"/>
        <v>782.8</v>
      </c>
      <c r="H291" s="33"/>
      <c r="I291" s="38"/>
    </row>
    <row r="292" ht="13.5" spans="1:9">
      <c r="A292" s="39"/>
      <c r="B292" s="39"/>
      <c r="C292" s="39"/>
      <c r="D292" s="39" t="s">
        <v>62</v>
      </c>
      <c r="E292" s="39">
        <v>377</v>
      </c>
      <c r="F292" s="43">
        <f t="shared" si="12"/>
        <v>11.31</v>
      </c>
      <c r="G292" s="43">
        <f t="shared" si="13"/>
        <v>388.31</v>
      </c>
      <c r="H292" s="33"/>
      <c r="I292" s="38"/>
    </row>
    <row r="293" ht="13.5" spans="1:9">
      <c r="A293" s="39"/>
      <c r="B293" s="39"/>
      <c r="C293" s="39"/>
      <c r="D293" s="39" t="s">
        <v>63</v>
      </c>
      <c r="E293" s="39">
        <v>375</v>
      </c>
      <c r="F293" s="43">
        <f t="shared" si="12"/>
        <v>11.25</v>
      </c>
      <c r="G293" s="43">
        <f t="shared" si="13"/>
        <v>386.25</v>
      </c>
      <c r="H293" s="33"/>
      <c r="I293" s="38"/>
    </row>
    <row r="294" ht="13.5" spans="1:9">
      <c r="A294" s="39" t="s">
        <v>93</v>
      </c>
      <c r="B294" s="40" t="s">
        <v>24</v>
      </c>
      <c r="C294" s="45" t="s">
        <v>94</v>
      </c>
      <c r="D294" s="42" t="s">
        <v>33</v>
      </c>
      <c r="E294" s="42">
        <v>622</v>
      </c>
      <c r="F294" s="43">
        <f t="shared" ref="F294:F325" si="14">E294*0.03</f>
        <v>18.66</v>
      </c>
      <c r="G294" s="43">
        <f t="shared" ref="G294:G325" si="15">E294+F294</f>
        <v>640.66</v>
      </c>
      <c r="H294" s="33"/>
      <c r="I294" s="38"/>
    </row>
    <row r="295" ht="13.5" spans="1:9">
      <c r="A295" s="39"/>
      <c r="B295" s="39"/>
      <c r="C295" s="45"/>
      <c r="D295" s="42" t="s">
        <v>34</v>
      </c>
      <c r="E295" s="42">
        <v>637</v>
      </c>
      <c r="F295" s="43">
        <f t="shared" si="14"/>
        <v>19.11</v>
      </c>
      <c r="G295" s="43">
        <f t="shared" si="15"/>
        <v>656.11</v>
      </c>
      <c r="H295" s="33"/>
      <c r="I295" s="38"/>
    </row>
    <row r="296" ht="13.5" spans="1:9">
      <c r="A296" s="39"/>
      <c r="B296" s="39"/>
      <c r="C296" s="45"/>
      <c r="D296" s="42" t="s">
        <v>35</v>
      </c>
      <c r="E296" s="42">
        <v>1256</v>
      </c>
      <c r="F296" s="43">
        <f t="shared" si="14"/>
        <v>37.68</v>
      </c>
      <c r="G296" s="43">
        <f t="shared" si="15"/>
        <v>1293.68</v>
      </c>
      <c r="H296" s="33"/>
      <c r="I296" s="38"/>
    </row>
    <row r="297" ht="13.5" spans="1:9">
      <c r="A297" s="39"/>
      <c r="B297" s="39"/>
      <c r="C297" s="45"/>
      <c r="D297" s="42" t="s">
        <v>36</v>
      </c>
      <c r="E297" s="42">
        <v>637</v>
      </c>
      <c r="F297" s="43">
        <f t="shared" si="14"/>
        <v>19.11</v>
      </c>
      <c r="G297" s="43">
        <f t="shared" si="15"/>
        <v>656.11</v>
      </c>
      <c r="H297" s="33"/>
      <c r="I297" s="38"/>
    </row>
    <row r="298" ht="13.5" spans="1:9">
      <c r="A298" s="39"/>
      <c r="B298" s="39"/>
      <c r="C298" s="45"/>
      <c r="D298" s="42" t="s">
        <v>37</v>
      </c>
      <c r="E298" s="42">
        <v>1256</v>
      </c>
      <c r="F298" s="43">
        <f t="shared" si="14"/>
        <v>37.68</v>
      </c>
      <c r="G298" s="43">
        <f t="shared" si="15"/>
        <v>1293.68</v>
      </c>
      <c r="H298" s="33"/>
      <c r="I298" s="38"/>
    </row>
    <row r="299" ht="13.5" spans="1:9">
      <c r="A299" s="39"/>
      <c r="B299" s="39"/>
      <c r="C299" s="45"/>
      <c r="D299" s="42" t="s">
        <v>38</v>
      </c>
      <c r="E299" s="42">
        <v>637</v>
      </c>
      <c r="F299" s="43">
        <f t="shared" si="14"/>
        <v>19.11</v>
      </c>
      <c r="G299" s="43">
        <f t="shared" si="15"/>
        <v>656.11</v>
      </c>
      <c r="H299" s="33"/>
      <c r="I299" s="38"/>
    </row>
    <row r="300" ht="13.5" spans="1:9">
      <c r="A300" s="39"/>
      <c r="B300" s="39"/>
      <c r="C300" s="45"/>
      <c r="D300" s="42" t="s">
        <v>40</v>
      </c>
      <c r="E300" s="42">
        <v>658</v>
      </c>
      <c r="F300" s="43">
        <f t="shared" si="14"/>
        <v>19.74</v>
      </c>
      <c r="G300" s="43">
        <f t="shared" si="15"/>
        <v>677.74</v>
      </c>
      <c r="H300" s="33"/>
      <c r="I300" s="38"/>
    </row>
    <row r="301" ht="13.5" spans="1:9">
      <c r="A301" s="39"/>
      <c r="B301" s="39"/>
      <c r="C301" s="45"/>
      <c r="D301" s="42" t="s">
        <v>41</v>
      </c>
      <c r="E301" s="42">
        <v>634</v>
      </c>
      <c r="F301" s="43">
        <f t="shared" si="14"/>
        <v>19.02</v>
      </c>
      <c r="G301" s="43">
        <f t="shared" si="15"/>
        <v>653.02</v>
      </c>
      <c r="H301" s="33"/>
      <c r="I301" s="38"/>
    </row>
    <row r="302" ht="13.5" spans="1:9">
      <c r="A302" s="39"/>
      <c r="B302" s="39"/>
      <c r="C302" s="45"/>
      <c r="D302" s="42" t="s">
        <v>42</v>
      </c>
      <c r="E302" s="42">
        <v>632</v>
      </c>
      <c r="F302" s="43">
        <f t="shared" si="14"/>
        <v>18.96</v>
      </c>
      <c r="G302" s="43">
        <f t="shared" si="15"/>
        <v>650.96</v>
      </c>
      <c r="H302" s="33"/>
      <c r="I302" s="38"/>
    </row>
    <row r="303" ht="13.5" spans="1:9">
      <c r="A303" s="39"/>
      <c r="B303" s="39"/>
      <c r="C303" s="45"/>
      <c r="D303" s="42" t="s">
        <v>43</v>
      </c>
      <c r="E303" s="42">
        <v>23</v>
      </c>
      <c r="F303" s="43">
        <f t="shared" si="14"/>
        <v>0.69</v>
      </c>
      <c r="G303" s="43">
        <f t="shared" si="15"/>
        <v>23.69</v>
      </c>
      <c r="H303" s="33"/>
      <c r="I303" s="38"/>
    </row>
    <row r="304" ht="13.5" spans="1:9">
      <c r="A304" s="39"/>
      <c r="B304" s="39"/>
      <c r="C304" s="45"/>
      <c r="D304" s="42" t="s">
        <v>44</v>
      </c>
      <c r="E304" s="42">
        <v>634</v>
      </c>
      <c r="F304" s="43">
        <f t="shared" si="14"/>
        <v>19.02</v>
      </c>
      <c r="G304" s="43">
        <f t="shared" si="15"/>
        <v>653.02</v>
      </c>
      <c r="H304" s="33"/>
      <c r="I304" s="38"/>
    </row>
    <row r="305" ht="13.5" spans="1:9">
      <c r="A305" s="39"/>
      <c r="B305" s="39"/>
      <c r="C305" s="45"/>
      <c r="D305" s="42" t="s">
        <v>45</v>
      </c>
      <c r="E305" s="42">
        <v>18</v>
      </c>
      <c r="F305" s="43">
        <f t="shared" si="14"/>
        <v>0.54</v>
      </c>
      <c r="G305" s="43">
        <f t="shared" si="15"/>
        <v>18.54</v>
      </c>
      <c r="H305" s="33"/>
      <c r="I305" s="38"/>
    </row>
    <row r="306" ht="13.5" spans="1:9">
      <c r="A306" s="39"/>
      <c r="B306" s="39"/>
      <c r="C306" s="41" t="s">
        <v>95</v>
      </c>
      <c r="D306" s="42" t="s">
        <v>33</v>
      </c>
      <c r="E306" s="42">
        <v>501</v>
      </c>
      <c r="F306" s="43">
        <f t="shared" si="14"/>
        <v>15.03</v>
      </c>
      <c r="G306" s="43">
        <f t="shared" si="15"/>
        <v>516.03</v>
      </c>
      <c r="H306" s="33"/>
      <c r="I306" s="38"/>
    </row>
    <row r="307" ht="13.5" spans="1:9">
      <c r="A307" s="39"/>
      <c r="B307" s="39"/>
      <c r="C307" s="41"/>
      <c r="D307" s="42" t="s">
        <v>34</v>
      </c>
      <c r="E307" s="42">
        <v>510</v>
      </c>
      <c r="F307" s="43">
        <f t="shared" si="14"/>
        <v>15.3</v>
      </c>
      <c r="G307" s="43">
        <f t="shared" si="15"/>
        <v>525.3</v>
      </c>
      <c r="H307" s="33"/>
      <c r="I307" s="38"/>
    </row>
    <row r="308" ht="13.5" spans="1:9">
      <c r="A308" s="39"/>
      <c r="B308" s="39"/>
      <c r="C308" s="41"/>
      <c r="D308" s="42" t="s">
        <v>35</v>
      </c>
      <c r="E308" s="42">
        <v>1008</v>
      </c>
      <c r="F308" s="43">
        <f t="shared" si="14"/>
        <v>30.24</v>
      </c>
      <c r="G308" s="43">
        <f t="shared" si="15"/>
        <v>1038.24</v>
      </c>
      <c r="H308" s="33"/>
      <c r="I308" s="38"/>
    </row>
    <row r="309" ht="13.5" spans="1:9">
      <c r="A309" s="39"/>
      <c r="B309" s="39"/>
      <c r="C309" s="41"/>
      <c r="D309" s="42" t="s">
        <v>36</v>
      </c>
      <c r="E309" s="42">
        <v>510</v>
      </c>
      <c r="F309" s="43">
        <f t="shared" si="14"/>
        <v>15.3</v>
      </c>
      <c r="G309" s="43">
        <f t="shared" si="15"/>
        <v>525.3</v>
      </c>
      <c r="H309" s="33"/>
      <c r="I309" s="38"/>
    </row>
    <row r="310" ht="13.5" spans="1:9">
      <c r="A310" s="39"/>
      <c r="B310" s="39"/>
      <c r="C310" s="41"/>
      <c r="D310" s="42" t="s">
        <v>37</v>
      </c>
      <c r="E310" s="42">
        <v>1008</v>
      </c>
      <c r="F310" s="43">
        <f t="shared" si="14"/>
        <v>30.24</v>
      </c>
      <c r="G310" s="43">
        <f t="shared" si="15"/>
        <v>1038.24</v>
      </c>
      <c r="H310" s="33"/>
      <c r="I310" s="38"/>
    </row>
    <row r="311" ht="13.5" spans="1:9">
      <c r="A311" s="39"/>
      <c r="B311" s="39"/>
      <c r="C311" s="41"/>
      <c r="D311" s="42" t="s">
        <v>38</v>
      </c>
      <c r="E311" s="42">
        <v>510</v>
      </c>
      <c r="F311" s="43">
        <f t="shared" si="14"/>
        <v>15.3</v>
      </c>
      <c r="G311" s="43">
        <f t="shared" si="15"/>
        <v>525.3</v>
      </c>
      <c r="H311" s="33"/>
      <c r="I311" s="38"/>
    </row>
    <row r="312" ht="13.5" spans="1:9">
      <c r="A312" s="39"/>
      <c r="B312" s="39"/>
      <c r="C312" s="41"/>
      <c r="D312" s="42" t="s">
        <v>40</v>
      </c>
      <c r="E312" s="42">
        <v>525</v>
      </c>
      <c r="F312" s="43">
        <f t="shared" si="14"/>
        <v>15.75</v>
      </c>
      <c r="G312" s="43">
        <f t="shared" si="15"/>
        <v>540.75</v>
      </c>
      <c r="H312" s="33"/>
      <c r="I312" s="38"/>
    </row>
    <row r="313" ht="13.5" spans="1:9">
      <c r="A313" s="39"/>
      <c r="B313" s="39"/>
      <c r="C313" s="41"/>
      <c r="D313" s="42" t="s">
        <v>41</v>
      </c>
      <c r="E313" s="42">
        <v>507</v>
      </c>
      <c r="F313" s="43">
        <f t="shared" si="14"/>
        <v>15.21</v>
      </c>
      <c r="G313" s="43">
        <f t="shared" si="15"/>
        <v>522.21</v>
      </c>
      <c r="H313" s="33"/>
      <c r="I313" s="38"/>
    </row>
    <row r="314" ht="13.5" spans="1:9">
      <c r="A314" s="39"/>
      <c r="B314" s="39"/>
      <c r="C314" s="41"/>
      <c r="D314" s="42" t="s">
        <v>42</v>
      </c>
      <c r="E314" s="42">
        <v>477</v>
      </c>
      <c r="F314" s="43">
        <f t="shared" si="14"/>
        <v>14.31</v>
      </c>
      <c r="G314" s="43">
        <f t="shared" si="15"/>
        <v>491.31</v>
      </c>
      <c r="H314" s="33"/>
      <c r="I314" s="38"/>
    </row>
    <row r="315" ht="13.5" spans="1:9">
      <c r="A315" s="39"/>
      <c r="B315" s="39"/>
      <c r="C315" s="41"/>
      <c r="D315" s="42" t="s">
        <v>43</v>
      </c>
      <c r="E315" s="42">
        <v>45</v>
      </c>
      <c r="F315" s="43">
        <f t="shared" si="14"/>
        <v>1.35</v>
      </c>
      <c r="G315" s="43">
        <f t="shared" si="15"/>
        <v>46.35</v>
      </c>
      <c r="H315" s="33"/>
      <c r="I315" s="38"/>
    </row>
    <row r="316" ht="13.5" spans="1:9">
      <c r="A316" s="39"/>
      <c r="B316" s="39"/>
      <c r="C316" s="41"/>
      <c r="D316" s="42" t="s">
        <v>44</v>
      </c>
      <c r="E316" s="42">
        <v>507</v>
      </c>
      <c r="F316" s="43">
        <f t="shared" si="14"/>
        <v>15.21</v>
      </c>
      <c r="G316" s="43">
        <f t="shared" si="15"/>
        <v>522.21</v>
      </c>
      <c r="H316" s="33"/>
      <c r="I316" s="38"/>
    </row>
    <row r="317" ht="13.5" spans="1:9">
      <c r="A317" s="39"/>
      <c r="B317" s="39"/>
      <c r="C317" s="41"/>
      <c r="D317" s="42" t="s">
        <v>45</v>
      </c>
      <c r="E317" s="42">
        <v>12</v>
      </c>
      <c r="F317" s="43">
        <f t="shared" si="14"/>
        <v>0.36</v>
      </c>
      <c r="G317" s="43">
        <f t="shared" si="15"/>
        <v>12.36</v>
      </c>
      <c r="H317" s="33"/>
      <c r="I317" s="38"/>
    </row>
    <row r="318" ht="13.5" spans="1:9">
      <c r="A318" s="39"/>
      <c r="B318" s="39"/>
      <c r="C318" s="45" t="s">
        <v>96</v>
      </c>
      <c r="D318" s="42" t="s">
        <v>33</v>
      </c>
      <c r="E318" s="42">
        <v>717</v>
      </c>
      <c r="F318" s="43">
        <f t="shared" si="14"/>
        <v>21.51</v>
      </c>
      <c r="G318" s="43">
        <f t="shared" si="15"/>
        <v>738.51</v>
      </c>
      <c r="H318" s="33"/>
      <c r="I318" s="38"/>
    </row>
    <row r="319" ht="13.5" spans="1:9">
      <c r="A319" s="39"/>
      <c r="B319" s="39"/>
      <c r="C319" s="45"/>
      <c r="D319" s="42" t="s">
        <v>34</v>
      </c>
      <c r="E319" s="42">
        <v>769</v>
      </c>
      <c r="F319" s="43">
        <f t="shared" si="14"/>
        <v>23.07</v>
      </c>
      <c r="G319" s="43">
        <f t="shared" si="15"/>
        <v>792.07</v>
      </c>
      <c r="H319" s="33"/>
      <c r="I319" s="38"/>
    </row>
    <row r="320" ht="13.5" spans="1:9">
      <c r="A320" s="39"/>
      <c r="B320" s="39"/>
      <c r="C320" s="45"/>
      <c r="D320" s="42" t="s">
        <v>35</v>
      </c>
      <c r="E320" s="42">
        <v>1474</v>
      </c>
      <c r="F320" s="43">
        <f t="shared" si="14"/>
        <v>44.22</v>
      </c>
      <c r="G320" s="43">
        <f t="shared" si="15"/>
        <v>1518.22</v>
      </c>
      <c r="H320" s="33"/>
      <c r="I320" s="38"/>
    </row>
    <row r="321" ht="13.5" spans="1:9">
      <c r="A321" s="39"/>
      <c r="B321" s="39"/>
      <c r="C321" s="45"/>
      <c r="D321" s="42" t="s">
        <v>36</v>
      </c>
      <c r="E321" s="42">
        <v>767</v>
      </c>
      <c r="F321" s="43">
        <f t="shared" si="14"/>
        <v>23.01</v>
      </c>
      <c r="G321" s="43">
        <f t="shared" si="15"/>
        <v>790.01</v>
      </c>
      <c r="H321" s="33"/>
      <c r="I321" s="38"/>
    </row>
    <row r="322" ht="13.5" spans="1:9">
      <c r="A322" s="39"/>
      <c r="B322" s="39"/>
      <c r="C322" s="45"/>
      <c r="D322" s="42" t="s">
        <v>37</v>
      </c>
      <c r="E322" s="42">
        <v>1472</v>
      </c>
      <c r="F322" s="43">
        <f t="shared" si="14"/>
        <v>44.16</v>
      </c>
      <c r="G322" s="43">
        <f t="shared" si="15"/>
        <v>1516.16</v>
      </c>
      <c r="H322" s="33"/>
      <c r="I322" s="38"/>
    </row>
    <row r="323" ht="13.5" spans="1:9">
      <c r="A323" s="39"/>
      <c r="B323" s="39"/>
      <c r="C323" s="45"/>
      <c r="D323" s="42" t="s">
        <v>38</v>
      </c>
      <c r="E323" s="42">
        <v>759</v>
      </c>
      <c r="F323" s="43">
        <f t="shared" si="14"/>
        <v>22.77</v>
      </c>
      <c r="G323" s="43">
        <f t="shared" si="15"/>
        <v>781.77</v>
      </c>
      <c r="H323" s="33"/>
      <c r="I323" s="38"/>
    </row>
    <row r="324" ht="13.5" spans="1:9">
      <c r="A324" s="39"/>
      <c r="B324" s="39"/>
      <c r="C324" s="45"/>
      <c r="D324" s="42" t="s">
        <v>40</v>
      </c>
      <c r="E324" s="42">
        <v>849</v>
      </c>
      <c r="F324" s="43">
        <f t="shared" si="14"/>
        <v>25.47</v>
      </c>
      <c r="G324" s="43">
        <f t="shared" si="15"/>
        <v>874.47</v>
      </c>
      <c r="H324" s="33"/>
      <c r="I324" s="38"/>
    </row>
    <row r="325" ht="13.5" spans="1:9">
      <c r="A325" s="39"/>
      <c r="B325" s="39"/>
      <c r="C325" s="45"/>
      <c r="D325" s="42" t="s">
        <v>41</v>
      </c>
      <c r="E325" s="42">
        <v>753</v>
      </c>
      <c r="F325" s="43">
        <f t="shared" si="14"/>
        <v>22.59</v>
      </c>
      <c r="G325" s="43">
        <f t="shared" si="15"/>
        <v>775.59</v>
      </c>
      <c r="H325" s="33"/>
      <c r="I325" s="38"/>
    </row>
    <row r="326" ht="13.5" spans="1:9">
      <c r="A326" s="39"/>
      <c r="B326" s="39"/>
      <c r="C326" s="45"/>
      <c r="D326" s="42" t="s">
        <v>42</v>
      </c>
      <c r="E326" s="42">
        <v>730</v>
      </c>
      <c r="F326" s="43">
        <f t="shared" ref="F326:F341" si="16">E326*0.03</f>
        <v>21.9</v>
      </c>
      <c r="G326" s="43">
        <f t="shared" ref="G326:G341" si="17">E326+F326</f>
        <v>751.9</v>
      </c>
      <c r="H326" s="33"/>
      <c r="I326" s="38"/>
    </row>
    <row r="327" ht="13.5" spans="1:9">
      <c r="A327" s="39"/>
      <c r="B327" s="39"/>
      <c r="C327" s="45"/>
      <c r="D327" s="42" t="s">
        <v>43</v>
      </c>
      <c r="E327" s="42">
        <v>109</v>
      </c>
      <c r="F327" s="43">
        <f t="shared" si="16"/>
        <v>3.27</v>
      </c>
      <c r="G327" s="43">
        <f t="shared" si="17"/>
        <v>112.27</v>
      </c>
      <c r="H327" s="33"/>
      <c r="I327" s="38"/>
    </row>
    <row r="328" ht="13.5" spans="1:9">
      <c r="A328" s="39"/>
      <c r="B328" s="39"/>
      <c r="C328" s="45"/>
      <c r="D328" s="42" t="s">
        <v>44</v>
      </c>
      <c r="E328" s="42">
        <v>757</v>
      </c>
      <c r="F328" s="43">
        <f t="shared" si="16"/>
        <v>22.71</v>
      </c>
      <c r="G328" s="43">
        <f t="shared" si="17"/>
        <v>779.71</v>
      </c>
      <c r="H328" s="33"/>
      <c r="I328" s="38"/>
    </row>
    <row r="329" ht="13.5" spans="1:9">
      <c r="A329" s="39"/>
      <c r="B329" s="39"/>
      <c r="C329" s="45"/>
      <c r="D329" s="42" t="s">
        <v>45</v>
      </c>
      <c r="E329" s="42">
        <v>62</v>
      </c>
      <c r="F329" s="43">
        <f t="shared" si="16"/>
        <v>1.86</v>
      </c>
      <c r="G329" s="43">
        <f t="shared" si="17"/>
        <v>63.86</v>
      </c>
      <c r="H329" s="33"/>
      <c r="I329" s="38"/>
    </row>
    <row r="330" ht="13.5" spans="1:9">
      <c r="A330" s="39"/>
      <c r="B330" s="39"/>
      <c r="C330" s="45" t="s">
        <v>97</v>
      </c>
      <c r="D330" s="42" t="s">
        <v>33</v>
      </c>
      <c r="E330" s="42">
        <v>851</v>
      </c>
      <c r="F330" s="43">
        <f t="shared" si="16"/>
        <v>25.53</v>
      </c>
      <c r="G330" s="43">
        <f t="shared" si="17"/>
        <v>876.53</v>
      </c>
      <c r="H330" s="33"/>
      <c r="I330" s="38"/>
    </row>
    <row r="331" ht="13.5" spans="1:9">
      <c r="A331" s="39"/>
      <c r="B331" s="39"/>
      <c r="C331" s="45"/>
      <c r="D331" s="42" t="s">
        <v>34</v>
      </c>
      <c r="E331" s="42">
        <v>866</v>
      </c>
      <c r="F331" s="43">
        <f t="shared" si="16"/>
        <v>25.98</v>
      </c>
      <c r="G331" s="43">
        <f t="shared" si="17"/>
        <v>891.98</v>
      </c>
      <c r="H331" s="33"/>
      <c r="I331" s="38"/>
    </row>
    <row r="332" ht="13.5" spans="1:9">
      <c r="A332" s="39"/>
      <c r="B332" s="39"/>
      <c r="C332" s="45"/>
      <c r="D332" s="42" t="s">
        <v>35</v>
      </c>
      <c r="E332" s="42">
        <v>1700</v>
      </c>
      <c r="F332" s="43">
        <f t="shared" si="16"/>
        <v>51</v>
      </c>
      <c r="G332" s="43">
        <f t="shared" si="17"/>
        <v>1751</v>
      </c>
      <c r="H332" s="33"/>
      <c r="I332" s="38"/>
    </row>
    <row r="333" ht="13.5" spans="1:9">
      <c r="A333" s="39"/>
      <c r="B333" s="39"/>
      <c r="C333" s="45"/>
      <c r="D333" s="42" t="s">
        <v>36</v>
      </c>
      <c r="E333" s="42">
        <v>797</v>
      </c>
      <c r="F333" s="43">
        <f t="shared" si="16"/>
        <v>23.91</v>
      </c>
      <c r="G333" s="43">
        <f t="shared" si="17"/>
        <v>820.91</v>
      </c>
      <c r="H333" s="33"/>
      <c r="I333" s="38"/>
    </row>
    <row r="334" ht="13.5" spans="1:9">
      <c r="A334" s="39"/>
      <c r="B334" s="39"/>
      <c r="C334" s="45"/>
      <c r="D334" s="42" t="s">
        <v>37</v>
      </c>
      <c r="E334" s="42">
        <v>1564</v>
      </c>
      <c r="F334" s="43">
        <f t="shared" si="16"/>
        <v>46.92</v>
      </c>
      <c r="G334" s="43">
        <f t="shared" si="17"/>
        <v>1610.92</v>
      </c>
      <c r="H334" s="33"/>
      <c r="I334" s="38"/>
    </row>
    <row r="335" ht="13.5" spans="1:9">
      <c r="A335" s="39"/>
      <c r="B335" s="39"/>
      <c r="C335" s="45"/>
      <c r="D335" s="42" t="s">
        <v>38</v>
      </c>
      <c r="E335" s="42">
        <v>785</v>
      </c>
      <c r="F335" s="43">
        <f t="shared" si="16"/>
        <v>23.55</v>
      </c>
      <c r="G335" s="43">
        <f t="shared" si="17"/>
        <v>808.55</v>
      </c>
      <c r="H335" s="33"/>
      <c r="I335" s="38"/>
    </row>
    <row r="336" ht="13.5" spans="1:9">
      <c r="A336" s="39"/>
      <c r="B336" s="39"/>
      <c r="C336" s="45"/>
      <c r="D336" s="42" t="s">
        <v>40</v>
      </c>
      <c r="E336" s="42">
        <v>1531</v>
      </c>
      <c r="F336" s="43">
        <f t="shared" si="16"/>
        <v>45.93</v>
      </c>
      <c r="G336" s="43">
        <f t="shared" si="17"/>
        <v>1576.93</v>
      </c>
      <c r="H336" s="33"/>
      <c r="I336" s="38"/>
    </row>
    <row r="337" ht="13.5" spans="1:9">
      <c r="A337" s="39"/>
      <c r="B337" s="39"/>
      <c r="C337" s="45"/>
      <c r="D337" s="42" t="s">
        <v>41</v>
      </c>
      <c r="E337" s="42">
        <v>1080</v>
      </c>
      <c r="F337" s="43">
        <f t="shared" si="16"/>
        <v>32.4</v>
      </c>
      <c r="G337" s="43">
        <f t="shared" si="17"/>
        <v>1112.4</v>
      </c>
      <c r="H337" s="33"/>
      <c r="I337" s="38"/>
    </row>
    <row r="338" ht="13.5" spans="1:9">
      <c r="A338" s="39"/>
      <c r="B338" s="39"/>
      <c r="C338" s="45"/>
      <c r="D338" s="42" t="s">
        <v>42</v>
      </c>
      <c r="E338" s="42">
        <v>668</v>
      </c>
      <c r="F338" s="43">
        <f t="shared" si="16"/>
        <v>20.04</v>
      </c>
      <c r="G338" s="43">
        <f t="shared" si="17"/>
        <v>688.04</v>
      </c>
      <c r="H338" s="33"/>
      <c r="I338" s="38"/>
    </row>
    <row r="339" ht="13.5" spans="1:9">
      <c r="A339" s="39"/>
      <c r="B339" s="39"/>
      <c r="C339" s="45"/>
      <c r="D339" s="42" t="s">
        <v>43</v>
      </c>
      <c r="E339" s="42">
        <v>256</v>
      </c>
      <c r="F339" s="43">
        <f t="shared" si="16"/>
        <v>7.68</v>
      </c>
      <c r="G339" s="43">
        <f t="shared" si="17"/>
        <v>263.68</v>
      </c>
      <c r="H339" s="33"/>
      <c r="I339" s="38"/>
    </row>
    <row r="340" ht="13.5" spans="1:9">
      <c r="A340" s="39"/>
      <c r="B340" s="39"/>
      <c r="C340" s="45"/>
      <c r="D340" s="42" t="s">
        <v>44</v>
      </c>
      <c r="E340" s="42">
        <v>790</v>
      </c>
      <c r="F340" s="43">
        <f t="shared" si="16"/>
        <v>23.7</v>
      </c>
      <c r="G340" s="43">
        <f t="shared" si="17"/>
        <v>813.7</v>
      </c>
      <c r="H340" s="33"/>
      <c r="I340" s="38"/>
    </row>
    <row r="341" ht="13.5" spans="1:9">
      <c r="A341" s="39"/>
      <c r="B341" s="39"/>
      <c r="C341" s="45"/>
      <c r="D341" s="42" t="s">
        <v>45</v>
      </c>
      <c r="E341" s="42">
        <v>28</v>
      </c>
      <c r="F341" s="43">
        <f t="shared" si="16"/>
        <v>0.84</v>
      </c>
      <c r="G341" s="43">
        <f t="shared" si="17"/>
        <v>28.84</v>
      </c>
      <c r="H341" s="33"/>
      <c r="I341" s="38"/>
    </row>
    <row r="342" ht="15" spans="1:9">
      <c r="A342" s="34" t="s">
        <v>98</v>
      </c>
      <c r="B342" s="51" t="s">
        <v>24</v>
      </c>
      <c r="C342" s="52" t="s">
        <v>99</v>
      </c>
      <c r="D342" s="53" t="s">
        <v>33</v>
      </c>
      <c r="E342" s="54">
        <v>1013.52</v>
      </c>
      <c r="F342" s="43">
        <f t="shared" ref="F342:F389" si="18">E342*0.03</f>
        <v>30.4056</v>
      </c>
      <c r="G342" s="43">
        <f t="shared" ref="G342:G389" si="19">E342+F342</f>
        <v>1043.9256</v>
      </c>
      <c r="H342" s="33"/>
      <c r="I342" s="38"/>
    </row>
    <row r="343" ht="15" spans="1:9">
      <c r="A343" s="34"/>
      <c r="B343" s="51"/>
      <c r="C343" s="52"/>
      <c r="D343" s="53" t="s">
        <v>34</v>
      </c>
      <c r="E343" s="54">
        <v>1022.79</v>
      </c>
      <c r="F343" s="43">
        <f t="shared" si="18"/>
        <v>30.6837</v>
      </c>
      <c r="G343" s="43">
        <f t="shared" si="19"/>
        <v>1053.4737</v>
      </c>
      <c r="H343" s="33"/>
      <c r="I343" s="38"/>
    </row>
    <row r="344" ht="15" spans="1:9">
      <c r="A344" s="34"/>
      <c r="B344" s="51"/>
      <c r="C344" s="52"/>
      <c r="D344" s="53" t="s">
        <v>35</v>
      </c>
      <c r="E344" s="54">
        <v>2028.07</v>
      </c>
      <c r="F344" s="43">
        <f t="shared" si="18"/>
        <v>60.8421</v>
      </c>
      <c r="G344" s="43">
        <f t="shared" si="19"/>
        <v>2088.9121</v>
      </c>
      <c r="H344" s="33"/>
      <c r="I344" s="38"/>
    </row>
    <row r="345" ht="15" spans="1:9">
      <c r="A345" s="34"/>
      <c r="B345" s="51"/>
      <c r="C345" s="52"/>
      <c r="D345" s="53" t="s">
        <v>36</v>
      </c>
      <c r="E345" s="54">
        <v>974.38</v>
      </c>
      <c r="F345" s="43">
        <f t="shared" si="18"/>
        <v>29.2314</v>
      </c>
      <c r="G345" s="43">
        <f t="shared" si="19"/>
        <v>1003.6114</v>
      </c>
      <c r="H345" s="33"/>
      <c r="I345" s="38"/>
    </row>
    <row r="346" ht="15" spans="1:9">
      <c r="A346" s="34"/>
      <c r="B346" s="51"/>
      <c r="C346" s="52"/>
      <c r="D346" s="53" t="s">
        <v>37</v>
      </c>
      <c r="E346" s="54">
        <v>1937.43</v>
      </c>
      <c r="F346" s="43">
        <f t="shared" si="18"/>
        <v>58.1229</v>
      </c>
      <c r="G346" s="43">
        <f t="shared" si="19"/>
        <v>1995.5529</v>
      </c>
      <c r="H346" s="33"/>
      <c r="I346" s="38"/>
    </row>
    <row r="347" ht="15" spans="1:9">
      <c r="A347" s="34"/>
      <c r="B347" s="51"/>
      <c r="C347" s="52"/>
      <c r="D347" s="53" t="s">
        <v>38</v>
      </c>
      <c r="E347" s="54">
        <v>964.08</v>
      </c>
      <c r="F347" s="43">
        <f t="shared" si="18"/>
        <v>28.9224</v>
      </c>
      <c r="G347" s="43">
        <f t="shared" si="19"/>
        <v>993.0024</v>
      </c>
      <c r="H347" s="33"/>
      <c r="I347" s="38"/>
    </row>
    <row r="348" ht="15" spans="1:9">
      <c r="A348" s="34"/>
      <c r="B348" s="51"/>
      <c r="C348" s="52"/>
      <c r="D348" s="53" t="s">
        <v>40</v>
      </c>
      <c r="E348" s="54">
        <v>1193.77</v>
      </c>
      <c r="F348" s="43">
        <f t="shared" si="18"/>
        <v>35.8131</v>
      </c>
      <c r="G348" s="43">
        <f t="shared" si="19"/>
        <v>1229.5831</v>
      </c>
      <c r="H348" s="33"/>
      <c r="I348" s="38"/>
    </row>
    <row r="349" ht="15" spans="1:9">
      <c r="A349" s="34"/>
      <c r="B349" s="51"/>
      <c r="C349" s="52"/>
      <c r="D349" s="53" t="s">
        <v>41</v>
      </c>
      <c r="E349" s="54">
        <v>1003.22</v>
      </c>
      <c r="F349" s="43">
        <f t="shared" si="18"/>
        <v>30.0966</v>
      </c>
      <c r="G349" s="43">
        <f t="shared" si="19"/>
        <v>1033.3166</v>
      </c>
      <c r="H349" s="33"/>
      <c r="I349" s="38"/>
    </row>
    <row r="350" ht="15" spans="1:9">
      <c r="A350" s="34"/>
      <c r="B350" s="51"/>
      <c r="C350" s="52"/>
      <c r="D350" s="53" t="s">
        <v>42</v>
      </c>
      <c r="E350" s="54">
        <v>844.6</v>
      </c>
      <c r="F350" s="43">
        <f t="shared" si="18"/>
        <v>25.338</v>
      </c>
      <c r="G350" s="43">
        <f t="shared" si="19"/>
        <v>869.938</v>
      </c>
      <c r="H350" s="33"/>
      <c r="I350" s="38"/>
    </row>
    <row r="351" ht="15" spans="1:9">
      <c r="A351" s="34"/>
      <c r="B351" s="51"/>
      <c r="C351" s="52"/>
      <c r="D351" s="53" t="s">
        <v>43</v>
      </c>
      <c r="E351" s="54">
        <v>223.51</v>
      </c>
      <c r="F351" s="43">
        <f t="shared" si="18"/>
        <v>6.7053</v>
      </c>
      <c r="G351" s="43">
        <f t="shared" si="19"/>
        <v>230.2153</v>
      </c>
      <c r="H351" s="33"/>
      <c r="I351" s="38"/>
    </row>
    <row r="352" ht="15" spans="1:9">
      <c r="A352" s="34"/>
      <c r="B352" s="51"/>
      <c r="C352" s="52"/>
      <c r="D352" s="53" t="s">
        <v>44</v>
      </c>
      <c r="E352" s="54">
        <v>949.66</v>
      </c>
      <c r="F352" s="43">
        <f t="shared" si="18"/>
        <v>28.4898</v>
      </c>
      <c r="G352" s="43">
        <f t="shared" si="19"/>
        <v>978.1498</v>
      </c>
      <c r="H352" s="33"/>
      <c r="I352" s="38"/>
    </row>
    <row r="353" ht="15" spans="1:9">
      <c r="A353" s="34"/>
      <c r="B353" s="51"/>
      <c r="C353" s="52"/>
      <c r="D353" s="53" t="s">
        <v>45</v>
      </c>
      <c r="E353" s="54">
        <v>13.39</v>
      </c>
      <c r="F353" s="43">
        <f t="shared" si="18"/>
        <v>0.4017</v>
      </c>
      <c r="G353" s="43">
        <f t="shared" si="19"/>
        <v>13.7917</v>
      </c>
      <c r="H353" s="33"/>
      <c r="I353" s="38"/>
    </row>
    <row r="354" ht="15" spans="1:9">
      <c r="A354" s="34"/>
      <c r="B354" s="51"/>
      <c r="C354" s="52" t="s">
        <v>100</v>
      </c>
      <c r="D354" s="53" t="s">
        <v>33</v>
      </c>
      <c r="E354" s="54">
        <v>1168.02</v>
      </c>
      <c r="F354" s="43">
        <f t="shared" si="18"/>
        <v>35.0406</v>
      </c>
      <c r="G354" s="43">
        <f t="shared" si="19"/>
        <v>1203.0606</v>
      </c>
      <c r="H354" s="33"/>
      <c r="I354" s="38"/>
    </row>
    <row r="355" ht="15" spans="1:9">
      <c r="A355" s="34"/>
      <c r="B355" s="51"/>
      <c r="C355" s="52"/>
      <c r="D355" s="53" t="s">
        <v>34</v>
      </c>
      <c r="E355" s="54">
        <v>1177.29</v>
      </c>
      <c r="F355" s="43">
        <f t="shared" si="18"/>
        <v>35.3187</v>
      </c>
      <c r="G355" s="43">
        <f t="shared" si="19"/>
        <v>1212.6087</v>
      </c>
      <c r="H355" s="33"/>
      <c r="I355" s="38"/>
    </row>
    <row r="356" ht="15" spans="1:9">
      <c r="A356" s="34"/>
      <c r="B356" s="51"/>
      <c r="C356" s="52"/>
      <c r="D356" s="53" t="s">
        <v>35</v>
      </c>
      <c r="E356" s="54">
        <v>2335.01</v>
      </c>
      <c r="F356" s="43">
        <f t="shared" si="18"/>
        <v>70.0503</v>
      </c>
      <c r="G356" s="43">
        <f t="shared" si="19"/>
        <v>2405.0603</v>
      </c>
      <c r="H356" s="33"/>
      <c r="I356" s="38"/>
    </row>
    <row r="357" ht="15" spans="1:9">
      <c r="A357" s="34"/>
      <c r="B357" s="51"/>
      <c r="C357" s="52"/>
      <c r="D357" s="53" t="s">
        <v>36</v>
      </c>
      <c r="E357" s="54">
        <v>1121.67</v>
      </c>
      <c r="F357" s="43">
        <f t="shared" si="18"/>
        <v>33.6501</v>
      </c>
      <c r="G357" s="43">
        <f t="shared" si="19"/>
        <v>1155.3201</v>
      </c>
      <c r="H357" s="33"/>
      <c r="I357" s="38"/>
    </row>
    <row r="358" ht="15" spans="1:9">
      <c r="A358" s="34"/>
      <c r="B358" s="51"/>
      <c r="C358" s="52"/>
      <c r="D358" s="53" t="s">
        <v>37</v>
      </c>
      <c r="E358" s="54">
        <v>2229.95</v>
      </c>
      <c r="F358" s="43">
        <f t="shared" si="18"/>
        <v>66.8985</v>
      </c>
      <c r="G358" s="43">
        <f t="shared" si="19"/>
        <v>2296.8485</v>
      </c>
      <c r="H358" s="33"/>
      <c r="I358" s="38"/>
    </row>
    <row r="359" ht="15" spans="1:9">
      <c r="A359" s="34"/>
      <c r="B359" s="51"/>
      <c r="C359" s="52"/>
      <c r="D359" s="53" t="s">
        <v>38</v>
      </c>
      <c r="E359" s="54">
        <v>1109.31</v>
      </c>
      <c r="F359" s="43">
        <f t="shared" si="18"/>
        <v>33.2793</v>
      </c>
      <c r="G359" s="43">
        <f t="shared" si="19"/>
        <v>1142.5893</v>
      </c>
      <c r="H359" s="33"/>
      <c r="I359" s="38"/>
    </row>
    <row r="360" ht="15" spans="1:9">
      <c r="A360" s="34"/>
      <c r="B360" s="51"/>
      <c r="C360" s="52"/>
      <c r="D360" s="53" t="s">
        <v>40</v>
      </c>
      <c r="E360" s="54">
        <v>1371.96</v>
      </c>
      <c r="F360" s="43">
        <f t="shared" si="18"/>
        <v>41.1588</v>
      </c>
      <c r="G360" s="43">
        <f t="shared" si="19"/>
        <v>1413.1188</v>
      </c>
      <c r="H360" s="33"/>
      <c r="I360" s="38"/>
    </row>
    <row r="361" ht="15" spans="1:9">
      <c r="A361" s="34"/>
      <c r="B361" s="51"/>
      <c r="C361" s="52"/>
      <c r="D361" s="53" t="s">
        <v>41</v>
      </c>
      <c r="E361" s="54">
        <v>1155.66</v>
      </c>
      <c r="F361" s="43">
        <f t="shared" si="18"/>
        <v>34.6698</v>
      </c>
      <c r="G361" s="43">
        <f t="shared" si="19"/>
        <v>1190.3298</v>
      </c>
      <c r="H361" s="33"/>
      <c r="I361" s="38"/>
    </row>
    <row r="362" ht="15" spans="1:9">
      <c r="A362" s="34"/>
      <c r="B362" s="51"/>
      <c r="C362" s="52"/>
      <c r="D362" s="53" t="s">
        <v>42</v>
      </c>
      <c r="E362" s="54">
        <v>973.35</v>
      </c>
      <c r="F362" s="43">
        <f t="shared" si="18"/>
        <v>29.2005</v>
      </c>
      <c r="G362" s="43">
        <f t="shared" si="19"/>
        <v>1002.5505</v>
      </c>
      <c r="H362" s="33"/>
      <c r="I362" s="38"/>
    </row>
    <row r="363" ht="15" spans="1:9">
      <c r="A363" s="34"/>
      <c r="B363" s="51"/>
      <c r="C363" s="52"/>
      <c r="D363" s="53" t="s">
        <v>43</v>
      </c>
      <c r="E363" s="54">
        <v>256.47</v>
      </c>
      <c r="F363" s="43">
        <f t="shared" si="18"/>
        <v>7.6941</v>
      </c>
      <c r="G363" s="43">
        <f t="shared" si="19"/>
        <v>264.1641</v>
      </c>
      <c r="H363" s="33"/>
      <c r="I363" s="38"/>
    </row>
    <row r="364" ht="15" spans="1:9">
      <c r="A364" s="34"/>
      <c r="B364" s="51"/>
      <c r="C364" s="52"/>
      <c r="D364" s="53" t="s">
        <v>44</v>
      </c>
      <c r="E364" s="54">
        <v>1093.86</v>
      </c>
      <c r="F364" s="43">
        <f t="shared" si="18"/>
        <v>32.8158</v>
      </c>
      <c r="G364" s="43">
        <f t="shared" si="19"/>
        <v>1126.6758</v>
      </c>
      <c r="H364" s="33"/>
      <c r="I364" s="38"/>
    </row>
    <row r="365" ht="15" spans="1:9">
      <c r="A365" s="34"/>
      <c r="B365" s="51"/>
      <c r="C365" s="52"/>
      <c r="D365" s="53" t="s">
        <v>45</v>
      </c>
      <c r="E365" s="54">
        <v>15.45</v>
      </c>
      <c r="F365" s="43">
        <f t="shared" si="18"/>
        <v>0.4635</v>
      </c>
      <c r="G365" s="43">
        <f t="shared" si="19"/>
        <v>15.9135</v>
      </c>
      <c r="H365" s="33"/>
      <c r="I365" s="38"/>
    </row>
    <row r="366" ht="15" spans="1:9">
      <c r="A366" s="34"/>
      <c r="B366" s="51"/>
      <c r="C366" s="52" t="s">
        <v>101</v>
      </c>
      <c r="D366" s="53" t="s">
        <v>33</v>
      </c>
      <c r="E366" s="54">
        <v>872.41</v>
      </c>
      <c r="F366" s="43">
        <f t="shared" si="18"/>
        <v>26.1723</v>
      </c>
      <c r="G366" s="43">
        <f t="shared" si="19"/>
        <v>898.5823</v>
      </c>
      <c r="H366" s="33"/>
      <c r="I366" s="38"/>
    </row>
    <row r="367" ht="15" spans="1:9">
      <c r="A367" s="34"/>
      <c r="B367" s="51"/>
      <c r="C367" s="52"/>
      <c r="D367" s="53" t="s">
        <v>34</v>
      </c>
      <c r="E367" s="54">
        <v>860.05</v>
      </c>
      <c r="F367" s="43">
        <f t="shared" si="18"/>
        <v>25.8015</v>
      </c>
      <c r="G367" s="43">
        <f t="shared" si="19"/>
        <v>885.8515</v>
      </c>
      <c r="H367" s="33"/>
      <c r="I367" s="38"/>
    </row>
    <row r="368" ht="15" spans="1:9">
      <c r="A368" s="34"/>
      <c r="B368" s="51"/>
      <c r="C368" s="52"/>
      <c r="D368" s="53" t="s">
        <v>35</v>
      </c>
      <c r="E368" s="54">
        <v>1715.98</v>
      </c>
      <c r="F368" s="43">
        <f t="shared" si="18"/>
        <v>51.4794</v>
      </c>
      <c r="G368" s="43">
        <f t="shared" si="19"/>
        <v>1767.4594</v>
      </c>
      <c r="H368" s="33"/>
      <c r="I368" s="38"/>
    </row>
    <row r="369" ht="15" spans="1:9">
      <c r="A369" s="34"/>
      <c r="B369" s="51"/>
      <c r="C369" s="52"/>
      <c r="D369" s="53" t="s">
        <v>36</v>
      </c>
      <c r="E369" s="54">
        <v>787.95</v>
      </c>
      <c r="F369" s="43">
        <f t="shared" si="18"/>
        <v>23.6385</v>
      </c>
      <c r="G369" s="43">
        <f t="shared" si="19"/>
        <v>811.5885</v>
      </c>
      <c r="H369" s="33"/>
      <c r="I369" s="38"/>
    </row>
    <row r="370" ht="15" spans="1:9">
      <c r="A370" s="34"/>
      <c r="B370" s="51"/>
      <c r="C370" s="52"/>
      <c r="D370" s="53" t="s">
        <v>37</v>
      </c>
      <c r="E370" s="54">
        <v>1577.96</v>
      </c>
      <c r="F370" s="43">
        <f t="shared" si="18"/>
        <v>47.3388</v>
      </c>
      <c r="G370" s="43">
        <f t="shared" si="19"/>
        <v>1625.2988</v>
      </c>
      <c r="H370" s="33"/>
      <c r="I370" s="38"/>
    </row>
    <row r="371" ht="15" spans="1:9">
      <c r="A371" s="34"/>
      <c r="B371" s="51"/>
      <c r="C371" s="52"/>
      <c r="D371" s="53" t="s">
        <v>38</v>
      </c>
      <c r="E371" s="54">
        <v>779.71</v>
      </c>
      <c r="F371" s="43">
        <f t="shared" si="18"/>
        <v>23.3913</v>
      </c>
      <c r="G371" s="43">
        <f t="shared" si="19"/>
        <v>803.1013</v>
      </c>
      <c r="H371" s="33"/>
      <c r="I371" s="38"/>
    </row>
    <row r="372" ht="15" spans="1:9">
      <c r="A372" s="34"/>
      <c r="B372" s="51"/>
      <c r="C372" s="52"/>
      <c r="D372" s="53" t="s">
        <v>40</v>
      </c>
      <c r="E372" s="54">
        <v>1085.62</v>
      </c>
      <c r="F372" s="43">
        <f t="shared" si="18"/>
        <v>32.5686</v>
      </c>
      <c r="G372" s="43">
        <f t="shared" si="19"/>
        <v>1118.1886</v>
      </c>
      <c r="H372" s="33"/>
      <c r="I372" s="38"/>
    </row>
    <row r="373" ht="15" spans="1:9">
      <c r="A373" s="34"/>
      <c r="B373" s="51"/>
      <c r="C373" s="52"/>
      <c r="D373" s="53" t="s">
        <v>41</v>
      </c>
      <c r="E373" s="54">
        <v>840.48</v>
      </c>
      <c r="F373" s="43">
        <f t="shared" si="18"/>
        <v>25.2144</v>
      </c>
      <c r="G373" s="43">
        <f t="shared" si="19"/>
        <v>865.6944</v>
      </c>
      <c r="H373" s="33"/>
      <c r="I373" s="38"/>
    </row>
    <row r="374" ht="15" spans="1:9">
      <c r="A374" s="34"/>
      <c r="B374" s="51"/>
      <c r="C374" s="52"/>
      <c r="D374" s="53" t="s">
        <v>42</v>
      </c>
      <c r="E374" s="54">
        <v>605.64</v>
      </c>
      <c r="F374" s="43">
        <f t="shared" si="18"/>
        <v>18.1692</v>
      </c>
      <c r="G374" s="43">
        <f t="shared" si="19"/>
        <v>623.8092</v>
      </c>
      <c r="H374" s="33"/>
      <c r="I374" s="38"/>
    </row>
    <row r="375" ht="15" spans="1:9">
      <c r="A375" s="34"/>
      <c r="B375" s="51"/>
      <c r="C375" s="52"/>
      <c r="D375" s="53" t="s">
        <v>43</v>
      </c>
      <c r="E375" s="54">
        <v>296.64</v>
      </c>
      <c r="F375" s="43">
        <f t="shared" si="18"/>
        <v>8.8992</v>
      </c>
      <c r="G375" s="43">
        <f t="shared" si="19"/>
        <v>305.5392</v>
      </c>
      <c r="H375" s="33"/>
      <c r="I375" s="38"/>
    </row>
    <row r="376" ht="15" spans="1:9">
      <c r="A376" s="34"/>
      <c r="B376" s="51"/>
      <c r="C376" s="52"/>
      <c r="D376" s="53" t="s">
        <v>44</v>
      </c>
      <c r="E376" s="54">
        <v>754.99</v>
      </c>
      <c r="F376" s="43">
        <f t="shared" si="18"/>
        <v>22.6497</v>
      </c>
      <c r="G376" s="43">
        <f t="shared" si="19"/>
        <v>777.6397</v>
      </c>
      <c r="H376" s="33"/>
      <c r="I376" s="38"/>
    </row>
    <row r="377" ht="15" spans="1:9">
      <c r="A377" s="34"/>
      <c r="B377" s="51"/>
      <c r="C377" s="52"/>
      <c r="D377" s="53" t="s">
        <v>45</v>
      </c>
      <c r="E377" s="54">
        <v>0</v>
      </c>
      <c r="F377" s="43">
        <f t="shared" si="18"/>
        <v>0</v>
      </c>
      <c r="G377" s="43">
        <f t="shared" si="19"/>
        <v>0</v>
      </c>
      <c r="H377" s="33"/>
      <c r="I377" s="38"/>
    </row>
    <row r="378" ht="15" spans="1:9">
      <c r="A378" s="34"/>
      <c r="B378" s="51"/>
      <c r="C378" s="52" t="s">
        <v>102</v>
      </c>
      <c r="D378" s="53" t="s">
        <v>33</v>
      </c>
      <c r="E378" s="54">
        <v>1129.91</v>
      </c>
      <c r="F378" s="43">
        <f t="shared" si="18"/>
        <v>33.8973</v>
      </c>
      <c r="G378" s="43">
        <f t="shared" si="19"/>
        <v>1163.8073</v>
      </c>
      <c r="H378" s="33"/>
      <c r="I378" s="38"/>
    </row>
    <row r="379" ht="15" spans="1:9">
      <c r="A379" s="34"/>
      <c r="B379" s="51"/>
      <c r="C379" s="52"/>
      <c r="D379" s="53" t="s">
        <v>34</v>
      </c>
      <c r="E379" s="54">
        <v>1139.18</v>
      </c>
      <c r="F379" s="43">
        <f t="shared" si="18"/>
        <v>34.1754</v>
      </c>
      <c r="G379" s="43">
        <f t="shared" si="19"/>
        <v>1173.3554</v>
      </c>
      <c r="H379" s="33"/>
      <c r="I379" s="38"/>
    </row>
    <row r="380" ht="15" spans="1:9">
      <c r="A380" s="34"/>
      <c r="B380" s="51"/>
      <c r="C380" s="52"/>
      <c r="D380" s="53" t="s">
        <v>35</v>
      </c>
      <c r="E380" s="54">
        <v>2258.79</v>
      </c>
      <c r="F380" s="43">
        <f t="shared" si="18"/>
        <v>67.7637</v>
      </c>
      <c r="G380" s="43">
        <f t="shared" si="19"/>
        <v>2326.5537</v>
      </c>
      <c r="H380" s="33"/>
      <c r="I380" s="38"/>
    </row>
    <row r="381" ht="15" spans="1:9">
      <c r="A381" s="34"/>
      <c r="B381" s="51"/>
      <c r="C381" s="52"/>
      <c r="D381" s="53" t="s">
        <v>36</v>
      </c>
      <c r="E381" s="54">
        <v>1085.62</v>
      </c>
      <c r="F381" s="43">
        <f t="shared" si="18"/>
        <v>32.5686</v>
      </c>
      <c r="G381" s="43">
        <f t="shared" si="19"/>
        <v>1118.1886</v>
      </c>
      <c r="H381" s="33"/>
      <c r="I381" s="38"/>
    </row>
    <row r="382" ht="15" spans="1:9">
      <c r="A382" s="34"/>
      <c r="B382" s="51"/>
      <c r="C382" s="52"/>
      <c r="D382" s="53" t="s">
        <v>37</v>
      </c>
      <c r="E382" s="54">
        <v>2157.85</v>
      </c>
      <c r="F382" s="43">
        <f t="shared" si="18"/>
        <v>64.7355</v>
      </c>
      <c r="G382" s="43">
        <f t="shared" si="19"/>
        <v>2222.5855</v>
      </c>
      <c r="H382" s="33"/>
      <c r="I382" s="38"/>
    </row>
    <row r="383" ht="15" spans="1:9">
      <c r="A383" s="34"/>
      <c r="B383" s="51"/>
      <c r="C383" s="52"/>
      <c r="D383" s="53" t="s">
        <v>38</v>
      </c>
      <c r="E383" s="54">
        <v>1073.26</v>
      </c>
      <c r="F383" s="43">
        <f t="shared" si="18"/>
        <v>32.1978</v>
      </c>
      <c r="G383" s="43">
        <f t="shared" si="19"/>
        <v>1105.4578</v>
      </c>
      <c r="H383" s="33"/>
      <c r="I383" s="38"/>
    </row>
    <row r="384" ht="15" spans="1:9">
      <c r="A384" s="34"/>
      <c r="B384" s="51"/>
      <c r="C384" s="52"/>
      <c r="D384" s="53" t="s">
        <v>40</v>
      </c>
      <c r="E384" s="54">
        <v>1327.67</v>
      </c>
      <c r="F384" s="43">
        <f t="shared" si="18"/>
        <v>39.8301</v>
      </c>
      <c r="G384" s="43">
        <f t="shared" si="19"/>
        <v>1367.5001</v>
      </c>
      <c r="H384" s="33"/>
      <c r="I384" s="38"/>
    </row>
    <row r="385" ht="15" spans="1:9">
      <c r="A385" s="34"/>
      <c r="B385" s="51"/>
      <c r="C385" s="52"/>
      <c r="D385" s="53" t="s">
        <v>41</v>
      </c>
      <c r="E385" s="54">
        <v>1116.52</v>
      </c>
      <c r="F385" s="43">
        <f t="shared" si="18"/>
        <v>33.4956</v>
      </c>
      <c r="G385" s="43">
        <f t="shared" si="19"/>
        <v>1150.0156</v>
      </c>
      <c r="H385" s="33"/>
      <c r="I385" s="38"/>
    </row>
    <row r="386" ht="15" spans="1:9">
      <c r="A386" s="34"/>
      <c r="B386" s="51"/>
      <c r="C386" s="52"/>
      <c r="D386" s="53" t="s">
        <v>42</v>
      </c>
      <c r="E386" s="54">
        <v>941.42</v>
      </c>
      <c r="F386" s="43">
        <f t="shared" si="18"/>
        <v>28.2426</v>
      </c>
      <c r="G386" s="43">
        <f t="shared" si="19"/>
        <v>969.6626</v>
      </c>
      <c r="H386" s="33"/>
      <c r="I386" s="38"/>
    </row>
    <row r="387" ht="15" spans="1:9">
      <c r="A387" s="34"/>
      <c r="B387" s="51"/>
      <c r="C387" s="52"/>
      <c r="D387" s="53" t="s">
        <v>43</v>
      </c>
      <c r="E387" s="54">
        <v>246.17</v>
      </c>
      <c r="F387" s="43">
        <f t="shared" si="18"/>
        <v>7.3851</v>
      </c>
      <c r="G387" s="43">
        <f t="shared" si="19"/>
        <v>253.5551</v>
      </c>
      <c r="H387" s="33"/>
      <c r="I387" s="38"/>
    </row>
    <row r="388" ht="15" spans="1:9">
      <c r="A388" s="34"/>
      <c r="B388" s="51"/>
      <c r="C388" s="52"/>
      <c r="D388" s="53" t="s">
        <v>44</v>
      </c>
      <c r="E388" s="54">
        <v>1058.84</v>
      </c>
      <c r="F388" s="43">
        <f t="shared" si="18"/>
        <v>31.7652</v>
      </c>
      <c r="G388" s="43">
        <f t="shared" si="19"/>
        <v>1090.6052</v>
      </c>
      <c r="H388" s="33"/>
      <c r="I388" s="38"/>
    </row>
    <row r="389" ht="15" spans="1:9">
      <c r="A389" s="34"/>
      <c r="B389" s="51"/>
      <c r="C389" s="52"/>
      <c r="D389" s="53" t="s">
        <v>45</v>
      </c>
      <c r="E389" s="54">
        <v>13.39</v>
      </c>
      <c r="F389" s="43">
        <f t="shared" si="18"/>
        <v>0.4017</v>
      </c>
      <c r="G389" s="43">
        <f t="shared" si="19"/>
        <v>13.7917</v>
      </c>
      <c r="H389" s="33"/>
      <c r="I389" s="38"/>
    </row>
    <row r="390" ht="15.75" spans="1:9">
      <c r="A390" s="34" t="s">
        <v>103</v>
      </c>
      <c r="B390" s="55" t="s">
        <v>24</v>
      </c>
      <c r="C390" s="56" t="s">
        <v>104</v>
      </c>
      <c r="D390" s="57">
        <v>28</v>
      </c>
      <c r="E390" s="58">
        <v>149</v>
      </c>
      <c r="F390" s="43">
        <f t="shared" ref="F390:F417" si="20">E390*0.03</f>
        <v>4.47</v>
      </c>
      <c r="G390" s="43">
        <f t="shared" ref="G390:G417" si="21">E390+F390</f>
        <v>153.47</v>
      </c>
      <c r="H390" s="33"/>
      <c r="I390" s="38"/>
    </row>
    <row r="391" ht="15.75" spans="1:9">
      <c r="A391" s="34"/>
      <c r="B391" s="59"/>
      <c r="C391" s="56"/>
      <c r="D391" s="57">
        <v>30</v>
      </c>
      <c r="E391" s="58">
        <v>474</v>
      </c>
      <c r="F391" s="43">
        <f t="shared" si="20"/>
        <v>14.22</v>
      </c>
      <c r="G391" s="43">
        <f t="shared" si="21"/>
        <v>488.22</v>
      </c>
      <c r="H391" s="33"/>
      <c r="I391" s="38"/>
    </row>
    <row r="392" ht="15.75" spans="1:9">
      <c r="A392" s="34"/>
      <c r="B392" s="59"/>
      <c r="C392" s="56"/>
      <c r="D392" s="57">
        <v>32</v>
      </c>
      <c r="E392" s="58">
        <v>507</v>
      </c>
      <c r="F392" s="43">
        <f t="shared" si="20"/>
        <v>15.21</v>
      </c>
      <c r="G392" s="43">
        <f t="shared" si="21"/>
        <v>522.21</v>
      </c>
      <c r="H392" s="33"/>
      <c r="I392" s="38"/>
    </row>
    <row r="393" ht="15.75" spans="1:9">
      <c r="A393" s="34"/>
      <c r="B393" s="59"/>
      <c r="C393" s="56"/>
      <c r="D393" s="57">
        <v>34</v>
      </c>
      <c r="E393" s="58">
        <v>371</v>
      </c>
      <c r="F393" s="43">
        <f t="shared" si="20"/>
        <v>11.13</v>
      </c>
      <c r="G393" s="43">
        <f t="shared" si="21"/>
        <v>382.13</v>
      </c>
      <c r="H393" s="33"/>
      <c r="I393" s="38"/>
    </row>
    <row r="394" ht="15.75" spans="1:9">
      <c r="A394" s="34"/>
      <c r="B394" s="59"/>
      <c r="C394" s="56"/>
      <c r="D394" s="57">
        <v>36</v>
      </c>
      <c r="E394" s="58">
        <v>338</v>
      </c>
      <c r="F394" s="43">
        <f t="shared" si="20"/>
        <v>10.14</v>
      </c>
      <c r="G394" s="43">
        <f t="shared" si="21"/>
        <v>348.14</v>
      </c>
      <c r="H394" s="33"/>
      <c r="I394" s="38"/>
    </row>
    <row r="395" ht="15.75" spans="1:9">
      <c r="A395" s="34"/>
      <c r="B395" s="59"/>
      <c r="C395" s="56"/>
      <c r="D395" s="57">
        <v>38</v>
      </c>
      <c r="E395" s="58">
        <v>156</v>
      </c>
      <c r="F395" s="43">
        <f t="shared" si="20"/>
        <v>4.68</v>
      </c>
      <c r="G395" s="43">
        <f t="shared" si="21"/>
        <v>160.68</v>
      </c>
      <c r="H395" s="33"/>
      <c r="I395" s="38"/>
    </row>
    <row r="396" ht="15.75" spans="1:9">
      <c r="A396" s="34"/>
      <c r="B396" s="59"/>
      <c r="C396" s="56"/>
      <c r="D396" s="57">
        <v>40</v>
      </c>
      <c r="E396" s="58">
        <v>33</v>
      </c>
      <c r="F396" s="43">
        <f t="shared" si="20"/>
        <v>0.99</v>
      </c>
      <c r="G396" s="43">
        <f t="shared" si="21"/>
        <v>33.99</v>
      </c>
      <c r="H396" s="33"/>
      <c r="I396" s="38"/>
    </row>
    <row r="397" ht="15.75" spans="1:9">
      <c r="A397" s="34"/>
      <c r="B397" s="59"/>
      <c r="C397" s="56" t="s">
        <v>105</v>
      </c>
      <c r="D397" s="57">
        <v>28</v>
      </c>
      <c r="E397" s="58">
        <v>143</v>
      </c>
      <c r="F397" s="43">
        <f t="shared" si="20"/>
        <v>4.29</v>
      </c>
      <c r="G397" s="43">
        <f t="shared" si="21"/>
        <v>147.29</v>
      </c>
      <c r="H397" s="33"/>
      <c r="I397" s="38"/>
    </row>
    <row r="398" ht="15.75" spans="1:9">
      <c r="A398" s="34"/>
      <c r="B398" s="59"/>
      <c r="C398" s="56"/>
      <c r="D398" s="57">
        <v>30</v>
      </c>
      <c r="E398" s="58">
        <v>459</v>
      </c>
      <c r="F398" s="43">
        <f t="shared" si="20"/>
        <v>13.77</v>
      </c>
      <c r="G398" s="43">
        <f t="shared" si="21"/>
        <v>472.77</v>
      </c>
      <c r="H398" s="33"/>
      <c r="I398" s="38"/>
    </row>
    <row r="399" ht="15.75" spans="1:9">
      <c r="A399" s="34"/>
      <c r="B399" s="59"/>
      <c r="C399" s="56"/>
      <c r="D399" s="57">
        <v>32</v>
      </c>
      <c r="E399" s="58">
        <v>495</v>
      </c>
      <c r="F399" s="43">
        <f t="shared" si="20"/>
        <v>14.85</v>
      </c>
      <c r="G399" s="43">
        <f t="shared" si="21"/>
        <v>509.85</v>
      </c>
      <c r="H399" s="33"/>
      <c r="I399" s="38"/>
    </row>
    <row r="400" ht="15.75" spans="1:9">
      <c r="A400" s="34"/>
      <c r="B400" s="59"/>
      <c r="C400" s="56"/>
      <c r="D400" s="57">
        <v>34</v>
      </c>
      <c r="E400" s="58">
        <v>366</v>
      </c>
      <c r="F400" s="43">
        <f t="shared" si="20"/>
        <v>10.98</v>
      </c>
      <c r="G400" s="43">
        <f t="shared" si="21"/>
        <v>376.98</v>
      </c>
      <c r="H400" s="33"/>
      <c r="I400" s="38"/>
    </row>
    <row r="401" ht="15.75" spans="1:9">
      <c r="A401" s="34"/>
      <c r="B401" s="59"/>
      <c r="C401" s="56"/>
      <c r="D401" s="57">
        <v>36</v>
      </c>
      <c r="E401" s="58">
        <v>330</v>
      </c>
      <c r="F401" s="43">
        <f t="shared" si="20"/>
        <v>9.9</v>
      </c>
      <c r="G401" s="43">
        <f t="shared" si="21"/>
        <v>339.9</v>
      </c>
      <c r="H401" s="33"/>
      <c r="I401" s="38"/>
    </row>
    <row r="402" ht="15.75" spans="1:9">
      <c r="A402" s="34"/>
      <c r="B402" s="59"/>
      <c r="C402" s="56"/>
      <c r="D402" s="57">
        <v>38</v>
      </c>
      <c r="E402" s="58">
        <v>151</v>
      </c>
      <c r="F402" s="43">
        <f t="shared" si="20"/>
        <v>4.53</v>
      </c>
      <c r="G402" s="43">
        <f t="shared" si="21"/>
        <v>155.53</v>
      </c>
      <c r="H402" s="33"/>
      <c r="I402" s="38"/>
    </row>
    <row r="403" ht="15.75" spans="1:9">
      <c r="A403" s="34"/>
      <c r="B403" s="59"/>
      <c r="C403" s="56"/>
      <c r="D403" s="57">
        <v>40</v>
      </c>
      <c r="E403" s="58">
        <v>36</v>
      </c>
      <c r="F403" s="43">
        <f t="shared" si="20"/>
        <v>1.08</v>
      </c>
      <c r="G403" s="43">
        <f t="shared" si="21"/>
        <v>37.08</v>
      </c>
      <c r="H403" s="33"/>
      <c r="I403" s="38"/>
    </row>
    <row r="404" ht="15.75" spans="1:9">
      <c r="A404" s="34"/>
      <c r="B404" s="59"/>
      <c r="C404" s="56" t="s">
        <v>106</v>
      </c>
      <c r="D404" s="57">
        <v>28</v>
      </c>
      <c r="E404" s="58">
        <v>180</v>
      </c>
      <c r="F404" s="43">
        <f t="shared" si="20"/>
        <v>5.4</v>
      </c>
      <c r="G404" s="43">
        <f t="shared" si="21"/>
        <v>185.4</v>
      </c>
      <c r="H404" s="33"/>
      <c r="I404" s="38"/>
    </row>
    <row r="405" ht="15.75" spans="1:9">
      <c r="A405" s="34"/>
      <c r="B405" s="59"/>
      <c r="C405" s="56"/>
      <c r="D405" s="57">
        <v>30</v>
      </c>
      <c r="E405" s="58">
        <v>569</v>
      </c>
      <c r="F405" s="43">
        <f t="shared" si="20"/>
        <v>17.07</v>
      </c>
      <c r="G405" s="43">
        <f t="shared" si="21"/>
        <v>586.07</v>
      </c>
      <c r="H405" s="33"/>
      <c r="I405" s="38"/>
    </row>
    <row r="406" ht="15.75" spans="1:9">
      <c r="A406" s="34"/>
      <c r="B406" s="59"/>
      <c r="C406" s="56"/>
      <c r="D406" s="57">
        <v>32</v>
      </c>
      <c r="E406" s="58">
        <v>606</v>
      </c>
      <c r="F406" s="43">
        <f t="shared" si="20"/>
        <v>18.18</v>
      </c>
      <c r="G406" s="43">
        <f t="shared" si="21"/>
        <v>624.18</v>
      </c>
      <c r="H406" s="33"/>
      <c r="I406" s="38"/>
    </row>
    <row r="407" ht="15.75" spans="1:9">
      <c r="A407" s="34"/>
      <c r="B407" s="59"/>
      <c r="C407" s="56"/>
      <c r="D407" s="57">
        <v>34</v>
      </c>
      <c r="E407" s="58">
        <v>441</v>
      </c>
      <c r="F407" s="43">
        <f t="shared" si="20"/>
        <v>13.23</v>
      </c>
      <c r="G407" s="43">
        <f t="shared" si="21"/>
        <v>454.23</v>
      </c>
      <c r="H407" s="33"/>
      <c r="I407" s="38"/>
    </row>
    <row r="408" ht="15.75" spans="1:9">
      <c r="A408" s="34"/>
      <c r="B408" s="59"/>
      <c r="C408" s="56"/>
      <c r="D408" s="57">
        <v>36</v>
      </c>
      <c r="E408" s="58">
        <v>404</v>
      </c>
      <c r="F408" s="43">
        <f t="shared" si="20"/>
        <v>12.12</v>
      </c>
      <c r="G408" s="43">
        <f t="shared" si="21"/>
        <v>416.12</v>
      </c>
      <c r="H408" s="33"/>
      <c r="I408" s="38"/>
    </row>
    <row r="409" ht="15.75" spans="1:9">
      <c r="A409" s="34"/>
      <c r="B409" s="59"/>
      <c r="C409" s="56"/>
      <c r="D409" s="57">
        <v>38</v>
      </c>
      <c r="E409" s="58">
        <v>187</v>
      </c>
      <c r="F409" s="43">
        <f t="shared" si="20"/>
        <v>5.61</v>
      </c>
      <c r="G409" s="43">
        <f t="shared" si="21"/>
        <v>192.61</v>
      </c>
      <c r="H409" s="33"/>
      <c r="I409" s="38"/>
    </row>
    <row r="410" ht="15.75" spans="1:9">
      <c r="A410" s="34"/>
      <c r="B410" s="59"/>
      <c r="C410" s="56"/>
      <c r="D410" s="57">
        <v>40</v>
      </c>
      <c r="E410" s="58">
        <v>37</v>
      </c>
      <c r="F410" s="43">
        <f t="shared" si="20"/>
        <v>1.11</v>
      </c>
      <c r="G410" s="43">
        <f t="shared" si="21"/>
        <v>38.11</v>
      </c>
      <c r="H410" s="33"/>
      <c r="I410" s="38"/>
    </row>
    <row r="411" ht="15.75" spans="1:9">
      <c r="A411" s="34"/>
      <c r="B411" s="59"/>
      <c r="C411" s="56" t="s">
        <v>107</v>
      </c>
      <c r="D411" s="57">
        <v>28</v>
      </c>
      <c r="E411" s="58">
        <v>208</v>
      </c>
      <c r="F411" s="43">
        <f t="shared" si="20"/>
        <v>6.24</v>
      </c>
      <c r="G411" s="43">
        <f t="shared" si="21"/>
        <v>214.24</v>
      </c>
      <c r="H411" s="33"/>
      <c r="I411" s="38"/>
    </row>
    <row r="412" ht="15.75" spans="1:9">
      <c r="A412" s="34"/>
      <c r="B412" s="59"/>
      <c r="C412" s="56"/>
      <c r="D412" s="57">
        <v>30</v>
      </c>
      <c r="E412" s="58">
        <v>658</v>
      </c>
      <c r="F412" s="43">
        <f t="shared" si="20"/>
        <v>19.74</v>
      </c>
      <c r="G412" s="43">
        <f t="shared" si="21"/>
        <v>677.74</v>
      </c>
      <c r="H412" s="33"/>
      <c r="I412" s="38"/>
    </row>
    <row r="413" ht="15.75" spans="1:9">
      <c r="A413" s="34"/>
      <c r="B413" s="59"/>
      <c r="C413" s="56"/>
      <c r="D413" s="57">
        <v>32</v>
      </c>
      <c r="E413" s="58">
        <v>711</v>
      </c>
      <c r="F413" s="43">
        <f t="shared" si="20"/>
        <v>21.33</v>
      </c>
      <c r="G413" s="43">
        <f t="shared" si="21"/>
        <v>732.33</v>
      </c>
      <c r="H413" s="33"/>
      <c r="I413" s="38"/>
    </row>
    <row r="414" ht="15.75" spans="1:9">
      <c r="A414" s="34"/>
      <c r="B414" s="59"/>
      <c r="C414" s="56"/>
      <c r="D414" s="57">
        <v>34</v>
      </c>
      <c r="E414" s="58">
        <v>527</v>
      </c>
      <c r="F414" s="43">
        <f t="shared" si="20"/>
        <v>15.81</v>
      </c>
      <c r="G414" s="43">
        <f t="shared" si="21"/>
        <v>542.81</v>
      </c>
      <c r="H414" s="33"/>
      <c r="I414" s="38"/>
    </row>
    <row r="415" ht="15.75" spans="1:9">
      <c r="A415" s="34"/>
      <c r="B415" s="59"/>
      <c r="C415" s="56"/>
      <c r="D415" s="57">
        <v>36</v>
      </c>
      <c r="E415" s="58">
        <v>474</v>
      </c>
      <c r="F415" s="43">
        <f t="shared" si="20"/>
        <v>14.22</v>
      </c>
      <c r="G415" s="43">
        <f t="shared" si="21"/>
        <v>488.22</v>
      </c>
      <c r="H415" s="33"/>
      <c r="I415" s="38"/>
    </row>
    <row r="416" ht="15.75" spans="1:9">
      <c r="A416" s="34"/>
      <c r="B416" s="59"/>
      <c r="C416" s="56"/>
      <c r="D416" s="57">
        <v>38</v>
      </c>
      <c r="E416" s="58">
        <v>225</v>
      </c>
      <c r="F416" s="43">
        <f t="shared" si="20"/>
        <v>6.75</v>
      </c>
      <c r="G416" s="43">
        <f t="shared" si="21"/>
        <v>231.75</v>
      </c>
      <c r="H416" s="33"/>
      <c r="I416" s="38"/>
    </row>
    <row r="417" ht="15.75" spans="1:9">
      <c r="A417" s="34"/>
      <c r="B417" s="60"/>
      <c r="C417" s="56"/>
      <c r="D417" s="57">
        <v>40</v>
      </c>
      <c r="E417" s="58">
        <v>41</v>
      </c>
      <c r="F417" s="43">
        <f t="shared" si="20"/>
        <v>1.23</v>
      </c>
      <c r="G417" s="43">
        <f t="shared" si="21"/>
        <v>42.23</v>
      </c>
      <c r="H417" s="33"/>
      <c r="I417" s="38"/>
    </row>
    <row r="418" ht="15" spans="1:9">
      <c r="A418" s="34" t="s">
        <v>108</v>
      </c>
      <c r="B418" s="55" t="s">
        <v>24</v>
      </c>
      <c r="C418" s="61" t="s">
        <v>109</v>
      </c>
      <c r="D418" s="53" t="s">
        <v>59</v>
      </c>
      <c r="E418" s="53">
        <v>1334</v>
      </c>
      <c r="F418" s="43">
        <f t="shared" ref="F418:F432" si="22">E418*0.03</f>
        <v>40.02</v>
      </c>
      <c r="G418" s="43">
        <f t="shared" ref="G418:G432" si="23">E418+F418</f>
        <v>1374.02</v>
      </c>
      <c r="H418" s="33"/>
      <c r="I418" s="38"/>
    </row>
    <row r="419" ht="15" spans="1:9">
      <c r="A419" s="34"/>
      <c r="B419" s="59"/>
      <c r="C419" s="61"/>
      <c r="D419" s="53" t="s">
        <v>60</v>
      </c>
      <c r="E419" s="53">
        <v>1366</v>
      </c>
      <c r="F419" s="43">
        <f t="shared" si="22"/>
        <v>40.98</v>
      </c>
      <c r="G419" s="43">
        <f t="shared" si="23"/>
        <v>1406.98</v>
      </c>
      <c r="H419" s="33"/>
      <c r="I419" s="38"/>
    </row>
    <row r="420" ht="15" spans="1:9">
      <c r="A420" s="34"/>
      <c r="B420" s="59"/>
      <c r="C420" s="61"/>
      <c r="D420" s="53" t="s">
        <v>61</v>
      </c>
      <c r="E420" s="53">
        <v>1366</v>
      </c>
      <c r="F420" s="43">
        <f t="shared" si="22"/>
        <v>40.98</v>
      </c>
      <c r="G420" s="43">
        <f t="shared" si="23"/>
        <v>1406.98</v>
      </c>
      <c r="H420" s="33"/>
      <c r="I420" s="38"/>
    </row>
    <row r="421" ht="15" spans="1:9">
      <c r="A421" s="34"/>
      <c r="B421" s="59"/>
      <c r="C421" s="61"/>
      <c r="D421" s="53" t="s">
        <v>62</v>
      </c>
      <c r="E421" s="53">
        <v>1366</v>
      </c>
      <c r="F421" s="43">
        <f t="shared" si="22"/>
        <v>40.98</v>
      </c>
      <c r="G421" s="43">
        <f t="shared" si="23"/>
        <v>1406.98</v>
      </c>
      <c r="H421" s="33"/>
      <c r="I421" s="38"/>
    </row>
    <row r="422" ht="15" spans="1:9">
      <c r="A422" s="34"/>
      <c r="B422" s="59"/>
      <c r="C422" s="61"/>
      <c r="D422" s="53" t="s">
        <v>63</v>
      </c>
      <c r="E422" s="53">
        <v>712</v>
      </c>
      <c r="F422" s="43">
        <f t="shared" si="22"/>
        <v>21.36</v>
      </c>
      <c r="G422" s="43">
        <f t="shared" si="23"/>
        <v>733.36</v>
      </c>
      <c r="H422" s="33"/>
      <c r="I422" s="38"/>
    </row>
    <row r="423" ht="15" spans="1:9">
      <c r="A423" s="34"/>
      <c r="B423" s="59"/>
      <c r="C423" s="53" t="s">
        <v>110</v>
      </c>
      <c r="D423" s="53" t="s">
        <v>59</v>
      </c>
      <c r="E423" s="53">
        <v>964</v>
      </c>
      <c r="F423" s="43">
        <f t="shared" si="22"/>
        <v>28.92</v>
      </c>
      <c r="G423" s="43">
        <f t="shared" si="23"/>
        <v>992.92</v>
      </c>
      <c r="H423" s="33"/>
      <c r="I423" s="38"/>
    </row>
    <row r="424" ht="15" spans="1:9">
      <c r="A424" s="34"/>
      <c r="B424" s="59"/>
      <c r="C424" s="53"/>
      <c r="D424" s="53" t="s">
        <v>60</v>
      </c>
      <c r="E424" s="53">
        <v>964</v>
      </c>
      <c r="F424" s="43">
        <f t="shared" si="22"/>
        <v>28.92</v>
      </c>
      <c r="G424" s="43">
        <f t="shared" si="23"/>
        <v>992.92</v>
      </c>
      <c r="H424" s="33"/>
      <c r="I424" s="38"/>
    </row>
    <row r="425" ht="15" spans="1:9">
      <c r="A425" s="34"/>
      <c r="B425" s="59"/>
      <c r="C425" s="53"/>
      <c r="D425" s="53" t="s">
        <v>61</v>
      </c>
      <c r="E425" s="53">
        <v>964</v>
      </c>
      <c r="F425" s="43">
        <f t="shared" si="22"/>
        <v>28.92</v>
      </c>
      <c r="G425" s="43">
        <f t="shared" si="23"/>
        <v>992.92</v>
      </c>
      <c r="H425" s="33"/>
      <c r="I425" s="38"/>
    </row>
    <row r="426" ht="15" spans="1:9">
      <c r="A426" s="34"/>
      <c r="B426" s="59"/>
      <c r="C426" s="53"/>
      <c r="D426" s="53" t="s">
        <v>62</v>
      </c>
      <c r="E426" s="53">
        <v>964</v>
      </c>
      <c r="F426" s="43">
        <f t="shared" si="22"/>
        <v>28.92</v>
      </c>
      <c r="G426" s="43">
        <f t="shared" si="23"/>
        <v>992.92</v>
      </c>
      <c r="H426" s="33"/>
      <c r="I426" s="38"/>
    </row>
    <row r="427" ht="15" spans="1:9">
      <c r="A427" s="34"/>
      <c r="B427" s="59"/>
      <c r="C427" s="53"/>
      <c r="D427" s="53" t="s">
        <v>63</v>
      </c>
      <c r="E427" s="53">
        <v>502</v>
      </c>
      <c r="F427" s="43">
        <f t="shared" si="22"/>
        <v>15.06</v>
      </c>
      <c r="G427" s="43">
        <f t="shared" si="23"/>
        <v>517.06</v>
      </c>
      <c r="H427" s="33"/>
      <c r="I427" s="38"/>
    </row>
    <row r="428" ht="15" spans="1:9">
      <c r="A428" s="34"/>
      <c r="B428" s="59"/>
      <c r="C428" s="53" t="s">
        <v>111</v>
      </c>
      <c r="D428" s="53" t="s">
        <v>59</v>
      </c>
      <c r="E428" s="53">
        <v>780</v>
      </c>
      <c r="F428" s="43">
        <f t="shared" si="22"/>
        <v>23.4</v>
      </c>
      <c r="G428" s="43">
        <f t="shared" si="23"/>
        <v>803.4</v>
      </c>
      <c r="H428" s="33"/>
      <c r="I428" s="38"/>
    </row>
    <row r="429" ht="15" spans="1:9">
      <c r="A429" s="34"/>
      <c r="B429" s="59"/>
      <c r="C429" s="53"/>
      <c r="D429" s="53" t="s">
        <v>60</v>
      </c>
      <c r="E429" s="53">
        <v>782</v>
      </c>
      <c r="F429" s="43">
        <f t="shared" si="22"/>
        <v>23.46</v>
      </c>
      <c r="G429" s="43">
        <f t="shared" si="23"/>
        <v>805.46</v>
      </c>
      <c r="H429" s="33"/>
      <c r="I429" s="38"/>
    </row>
    <row r="430" ht="15" spans="1:9">
      <c r="A430" s="34"/>
      <c r="B430" s="59"/>
      <c r="C430" s="53"/>
      <c r="D430" s="53" t="s">
        <v>61</v>
      </c>
      <c r="E430" s="53">
        <v>780</v>
      </c>
      <c r="F430" s="43">
        <f t="shared" si="22"/>
        <v>23.4</v>
      </c>
      <c r="G430" s="43">
        <f t="shared" si="23"/>
        <v>803.4</v>
      </c>
      <c r="H430" s="33"/>
      <c r="I430" s="38"/>
    </row>
    <row r="431" ht="15" spans="1:9">
      <c r="A431" s="34"/>
      <c r="B431" s="59"/>
      <c r="C431" s="53"/>
      <c r="D431" s="53" t="s">
        <v>62</v>
      </c>
      <c r="E431" s="53">
        <v>780</v>
      </c>
      <c r="F431" s="43">
        <f t="shared" si="22"/>
        <v>23.4</v>
      </c>
      <c r="G431" s="43">
        <f t="shared" si="23"/>
        <v>803.4</v>
      </c>
      <c r="H431" s="33"/>
      <c r="I431" s="38"/>
    </row>
    <row r="432" ht="15" spans="1:9">
      <c r="A432" s="34"/>
      <c r="B432" s="60"/>
      <c r="C432" s="53"/>
      <c r="D432" s="53" t="s">
        <v>63</v>
      </c>
      <c r="E432" s="53">
        <v>424</v>
      </c>
      <c r="F432" s="43">
        <f t="shared" si="22"/>
        <v>12.72</v>
      </c>
      <c r="G432" s="43">
        <f t="shared" si="23"/>
        <v>436.72</v>
      </c>
      <c r="H432" s="33"/>
      <c r="I432" s="38"/>
    </row>
    <row r="433" ht="15" spans="1:9">
      <c r="A433" s="34" t="s">
        <v>112</v>
      </c>
      <c r="B433" s="55" t="s">
        <v>24</v>
      </c>
      <c r="C433" s="52" t="s">
        <v>113</v>
      </c>
      <c r="D433" s="52" t="s">
        <v>59</v>
      </c>
      <c r="E433" s="52">
        <v>1113</v>
      </c>
      <c r="F433" s="43">
        <f t="shared" ref="F433:F452" si="24">E433*0.03</f>
        <v>33.39</v>
      </c>
      <c r="G433" s="43">
        <f t="shared" ref="G433:G452" si="25">E433+F433</f>
        <v>1146.39</v>
      </c>
      <c r="H433" s="33"/>
      <c r="I433" s="38"/>
    </row>
    <row r="434" ht="15" spans="1:9">
      <c r="A434" s="34"/>
      <c r="B434" s="59"/>
      <c r="C434" s="52"/>
      <c r="D434" s="52" t="s">
        <v>60</v>
      </c>
      <c r="E434" s="52">
        <v>1254</v>
      </c>
      <c r="F434" s="43">
        <f t="shared" si="24"/>
        <v>37.62</v>
      </c>
      <c r="G434" s="43">
        <f t="shared" si="25"/>
        <v>1291.62</v>
      </c>
      <c r="H434" s="33"/>
      <c r="I434" s="38"/>
    </row>
    <row r="435" ht="15" spans="1:9">
      <c r="A435" s="34"/>
      <c r="B435" s="59"/>
      <c r="C435" s="52"/>
      <c r="D435" s="52" t="s">
        <v>61</v>
      </c>
      <c r="E435" s="52">
        <v>1239</v>
      </c>
      <c r="F435" s="43">
        <f t="shared" si="24"/>
        <v>37.17</v>
      </c>
      <c r="G435" s="43">
        <f t="shared" si="25"/>
        <v>1276.17</v>
      </c>
      <c r="H435" s="33"/>
      <c r="I435" s="38"/>
    </row>
    <row r="436" ht="15" spans="1:9">
      <c r="A436" s="34"/>
      <c r="B436" s="59"/>
      <c r="C436" s="52"/>
      <c r="D436" s="52" t="s">
        <v>62</v>
      </c>
      <c r="E436" s="52">
        <v>1208</v>
      </c>
      <c r="F436" s="43">
        <f t="shared" si="24"/>
        <v>36.24</v>
      </c>
      <c r="G436" s="43">
        <f t="shared" si="25"/>
        <v>1244.24</v>
      </c>
      <c r="H436" s="33"/>
      <c r="I436" s="38"/>
    </row>
    <row r="437" ht="15" spans="1:9">
      <c r="A437" s="34"/>
      <c r="B437" s="59"/>
      <c r="C437" s="52"/>
      <c r="D437" s="52" t="s">
        <v>63</v>
      </c>
      <c r="E437" s="52">
        <v>607</v>
      </c>
      <c r="F437" s="43">
        <f t="shared" si="24"/>
        <v>18.21</v>
      </c>
      <c r="G437" s="43">
        <f t="shared" si="25"/>
        <v>625.21</v>
      </c>
      <c r="H437" s="33"/>
      <c r="I437" s="38"/>
    </row>
    <row r="438" ht="15" spans="1:9">
      <c r="A438" s="34"/>
      <c r="B438" s="59"/>
      <c r="C438" s="52" t="s">
        <v>114</v>
      </c>
      <c r="D438" s="52" t="s">
        <v>59</v>
      </c>
      <c r="E438" s="52">
        <v>263</v>
      </c>
      <c r="F438" s="43">
        <f t="shared" si="24"/>
        <v>7.89</v>
      </c>
      <c r="G438" s="43">
        <f t="shared" si="25"/>
        <v>270.89</v>
      </c>
      <c r="H438" s="33"/>
      <c r="I438" s="38"/>
    </row>
    <row r="439" ht="15" spans="1:9">
      <c r="A439" s="34"/>
      <c r="B439" s="59"/>
      <c r="C439" s="52"/>
      <c r="D439" s="52" t="s">
        <v>60</v>
      </c>
      <c r="E439" s="52">
        <v>360</v>
      </c>
      <c r="F439" s="43">
        <f t="shared" si="24"/>
        <v>10.8</v>
      </c>
      <c r="G439" s="43">
        <f t="shared" si="25"/>
        <v>370.8</v>
      </c>
      <c r="H439" s="33"/>
      <c r="I439" s="38"/>
    </row>
    <row r="440" ht="15" spans="1:9">
      <c r="A440" s="34"/>
      <c r="B440" s="59"/>
      <c r="C440" s="52"/>
      <c r="D440" s="52" t="s">
        <v>61</v>
      </c>
      <c r="E440" s="52">
        <v>360</v>
      </c>
      <c r="F440" s="43">
        <f t="shared" si="24"/>
        <v>10.8</v>
      </c>
      <c r="G440" s="43">
        <f t="shared" si="25"/>
        <v>370.8</v>
      </c>
      <c r="H440" s="33"/>
      <c r="I440" s="38"/>
    </row>
    <row r="441" ht="15" spans="1:9">
      <c r="A441" s="34"/>
      <c r="B441" s="59"/>
      <c r="C441" s="52"/>
      <c r="D441" s="52" t="s">
        <v>62</v>
      </c>
      <c r="E441" s="52">
        <v>360</v>
      </c>
      <c r="F441" s="43">
        <f t="shared" si="24"/>
        <v>10.8</v>
      </c>
      <c r="G441" s="43">
        <f t="shared" si="25"/>
        <v>370.8</v>
      </c>
      <c r="H441" s="33"/>
      <c r="I441" s="38"/>
    </row>
    <row r="442" ht="15" spans="1:9">
      <c r="A442" s="34"/>
      <c r="B442" s="59"/>
      <c r="C442" s="52"/>
      <c r="D442" s="52" t="s">
        <v>63</v>
      </c>
      <c r="E442" s="52">
        <v>180</v>
      </c>
      <c r="F442" s="43">
        <f t="shared" si="24"/>
        <v>5.4</v>
      </c>
      <c r="G442" s="43">
        <f t="shared" si="25"/>
        <v>185.4</v>
      </c>
      <c r="H442" s="33"/>
      <c r="I442" s="38"/>
    </row>
    <row r="443" ht="15" spans="1:9">
      <c r="A443" s="34"/>
      <c r="B443" s="59"/>
      <c r="C443" s="52" t="s">
        <v>115</v>
      </c>
      <c r="D443" s="52" t="s">
        <v>59</v>
      </c>
      <c r="E443" s="52">
        <v>608</v>
      </c>
      <c r="F443" s="43">
        <f t="shared" si="24"/>
        <v>18.24</v>
      </c>
      <c r="G443" s="43">
        <f t="shared" si="25"/>
        <v>626.24</v>
      </c>
      <c r="H443" s="33"/>
      <c r="I443" s="38"/>
    </row>
    <row r="444" ht="15" spans="1:9">
      <c r="A444" s="34"/>
      <c r="B444" s="59"/>
      <c r="C444" s="52"/>
      <c r="D444" s="52" t="s">
        <v>60</v>
      </c>
      <c r="E444" s="52">
        <v>608</v>
      </c>
      <c r="F444" s="43">
        <f t="shared" si="24"/>
        <v>18.24</v>
      </c>
      <c r="G444" s="43">
        <f t="shared" si="25"/>
        <v>626.24</v>
      </c>
      <c r="H444" s="33"/>
      <c r="I444" s="38"/>
    </row>
    <row r="445" ht="15" spans="1:9">
      <c r="A445" s="34"/>
      <c r="B445" s="59"/>
      <c r="C445" s="52"/>
      <c r="D445" s="52" t="s">
        <v>61</v>
      </c>
      <c r="E445" s="52">
        <v>608</v>
      </c>
      <c r="F445" s="43">
        <f t="shared" si="24"/>
        <v>18.24</v>
      </c>
      <c r="G445" s="43">
        <f t="shared" si="25"/>
        <v>626.24</v>
      </c>
      <c r="H445" s="33"/>
      <c r="I445" s="38"/>
    </row>
    <row r="446" ht="15" spans="1:9">
      <c r="A446" s="34"/>
      <c r="B446" s="59"/>
      <c r="C446" s="52"/>
      <c r="D446" s="52" t="s">
        <v>62</v>
      </c>
      <c r="E446" s="52">
        <v>608</v>
      </c>
      <c r="F446" s="43">
        <f t="shared" si="24"/>
        <v>18.24</v>
      </c>
      <c r="G446" s="43">
        <f t="shared" si="25"/>
        <v>626.24</v>
      </c>
      <c r="H446" s="33"/>
      <c r="I446" s="38"/>
    </row>
    <row r="447" ht="15" spans="1:9">
      <c r="A447" s="34"/>
      <c r="B447" s="59"/>
      <c r="C447" s="52"/>
      <c r="D447" s="52" t="s">
        <v>63</v>
      </c>
      <c r="E447" s="52">
        <v>304</v>
      </c>
      <c r="F447" s="43">
        <f t="shared" si="24"/>
        <v>9.12</v>
      </c>
      <c r="G447" s="43">
        <f t="shared" si="25"/>
        <v>313.12</v>
      </c>
      <c r="H447" s="33"/>
      <c r="I447" s="38"/>
    </row>
    <row r="448" ht="15" spans="1:9">
      <c r="A448" s="34"/>
      <c r="B448" s="59"/>
      <c r="C448" s="52" t="s">
        <v>116</v>
      </c>
      <c r="D448" s="52" t="s">
        <v>59</v>
      </c>
      <c r="E448" s="52">
        <v>402</v>
      </c>
      <c r="F448" s="43">
        <f t="shared" si="24"/>
        <v>12.06</v>
      </c>
      <c r="G448" s="43">
        <f t="shared" si="25"/>
        <v>414.06</v>
      </c>
      <c r="H448" s="33"/>
      <c r="I448" s="38"/>
    </row>
    <row r="449" ht="15" spans="1:9">
      <c r="A449" s="34"/>
      <c r="B449" s="59"/>
      <c r="C449" s="52"/>
      <c r="D449" s="52" t="s">
        <v>60</v>
      </c>
      <c r="E449" s="52">
        <v>506</v>
      </c>
      <c r="F449" s="43">
        <f t="shared" si="24"/>
        <v>15.18</v>
      </c>
      <c r="G449" s="43">
        <f t="shared" si="25"/>
        <v>521.18</v>
      </c>
      <c r="H449" s="33"/>
      <c r="I449" s="38"/>
    </row>
    <row r="450" ht="15" spans="1:9">
      <c r="A450" s="34"/>
      <c r="B450" s="59"/>
      <c r="C450" s="52"/>
      <c r="D450" s="52" t="s">
        <v>61</v>
      </c>
      <c r="E450" s="52">
        <v>506</v>
      </c>
      <c r="F450" s="43">
        <f t="shared" si="24"/>
        <v>15.18</v>
      </c>
      <c r="G450" s="43">
        <f t="shared" si="25"/>
        <v>521.18</v>
      </c>
      <c r="H450" s="33"/>
      <c r="I450" s="38"/>
    </row>
    <row r="451" ht="15" spans="1:9">
      <c r="A451" s="34"/>
      <c r="B451" s="59"/>
      <c r="C451" s="52"/>
      <c r="D451" s="52" t="s">
        <v>62</v>
      </c>
      <c r="E451" s="52">
        <v>506</v>
      </c>
      <c r="F451" s="43">
        <f t="shared" si="24"/>
        <v>15.18</v>
      </c>
      <c r="G451" s="43">
        <f t="shared" si="25"/>
        <v>521.18</v>
      </c>
      <c r="H451" s="33"/>
      <c r="I451" s="38"/>
    </row>
    <row r="452" ht="15" spans="1:9">
      <c r="A452" s="34"/>
      <c r="B452" s="60"/>
      <c r="C452" s="52"/>
      <c r="D452" s="52" t="s">
        <v>63</v>
      </c>
      <c r="E452" s="52">
        <v>253</v>
      </c>
      <c r="F452" s="43">
        <f t="shared" si="24"/>
        <v>7.59</v>
      </c>
      <c r="G452" s="43">
        <f t="shared" si="25"/>
        <v>260.59</v>
      </c>
      <c r="H452" s="62"/>
      <c r="I452" s="63"/>
    </row>
  </sheetData>
  <mergeCells count="87">
    <mergeCell ref="A1:I1"/>
    <mergeCell ref="A2:I2"/>
    <mergeCell ref="E3:I3"/>
    <mergeCell ref="E4:I4"/>
    <mergeCell ref="A7:A41"/>
    <mergeCell ref="A42:A105"/>
    <mergeCell ref="A106:A170"/>
    <mergeCell ref="A171:A182"/>
    <mergeCell ref="A183:A218"/>
    <mergeCell ref="A219:A224"/>
    <mergeCell ref="A225:A229"/>
    <mergeCell ref="A230:A277"/>
    <mergeCell ref="A278:A280"/>
    <mergeCell ref="A281:A284"/>
    <mergeCell ref="A285:A288"/>
    <mergeCell ref="A289:A293"/>
    <mergeCell ref="A294:A341"/>
    <mergeCell ref="A342:A389"/>
    <mergeCell ref="A390:A417"/>
    <mergeCell ref="A418:A432"/>
    <mergeCell ref="A433:A452"/>
    <mergeCell ref="B7:B105"/>
    <mergeCell ref="B106:B170"/>
    <mergeCell ref="B171:B182"/>
    <mergeCell ref="B183:B218"/>
    <mergeCell ref="B219:B224"/>
    <mergeCell ref="B225:B229"/>
    <mergeCell ref="B230:B277"/>
    <mergeCell ref="B278:B280"/>
    <mergeCell ref="B281:B284"/>
    <mergeCell ref="B285:B288"/>
    <mergeCell ref="B289:B293"/>
    <mergeCell ref="B294:B341"/>
    <mergeCell ref="B342:B389"/>
    <mergeCell ref="B390:B417"/>
    <mergeCell ref="B418:B432"/>
    <mergeCell ref="B433:B452"/>
    <mergeCell ref="C7:C13"/>
    <mergeCell ref="C14:C20"/>
    <mergeCell ref="C21:C27"/>
    <mergeCell ref="C28:C34"/>
    <mergeCell ref="C35:C41"/>
    <mergeCell ref="C42:C54"/>
    <mergeCell ref="C55:C66"/>
    <mergeCell ref="C67:C79"/>
    <mergeCell ref="C80:C92"/>
    <mergeCell ref="C93:C105"/>
    <mergeCell ref="C106:C118"/>
    <mergeCell ref="C119:C131"/>
    <mergeCell ref="C132:C144"/>
    <mergeCell ref="C145:C157"/>
    <mergeCell ref="C158:C170"/>
    <mergeCell ref="C171:C176"/>
    <mergeCell ref="C177:C182"/>
    <mergeCell ref="C183:C194"/>
    <mergeCell ref="C195:C206"/>
    <mergeCell ref="C207:C218"/>
    <mergeCell ref="C219:C224"/>
    <mergeCell ref="C225:C229"/>
    <mergeCell ref="C230:C241"/>
    <mergeCell ref="C242:C253"/>
    <mergeCell ref="C254:C265"/>
    <mergeCell ref="C266:C277"/>
    <mergeCell ref="C278:C280"/>
    <mergeCell ref="C281:C284"/>
    <mergeCell ref="C285:C288"/>
    <mergeCell ref="C289:C293"/>
    <mergeCell ref="C294:C305"/>
    <mergeCell ref="C306:C317"/>
    <mergeCell ref="C318:C329"/>
    <mergeCell ref="C330:C341"/>
    <mergeCell ref="C342:C353"/>
    <mergeCell ref="C354:C365"/>
    <mergeCell ref="C366:C377"/>
    <mergeCell ref="C378:C389"/>
    <mergeCell ref="C390:C396"/>
    <mergeCell ref="C397:C403"/>
    <mergeCell ref="C404:C410"/>
    <mergeCell ref="C411:C417"/>
    <mergeCell ref="C418:C422"/>
    <mergeCell ref="C423:C427"/>
    <mergeCell ref="C428:C432"/>
    <mergeCell ref="C433:C437"/>
    <mergeCell ref="C438:C442"/>
    <mergeCell ref="C443:C447"/>
    <mergeCell ref="C448:C452"/>
    <mergeCell ref="H7:I452"/>
  </mergeCells>
  <pageMargins left="0.0784722222222222" right="0.156944444444444" top="0.196527777777778" bottom="0.432638888888889" header="0.3" footer="0.432638888888889"/>
  <pageSetup paperSize="9" scale="7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2024-08-10T11:08:45Z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6BE444009EFE4EB2AE2173EA0368F964_13</vt:lpwstr>
  </property>
  <property fmtid="{D5CDD505-2E9C-101B-9397-08002B2CF9AE}" pid="4" name="KSOReadingLayout">
    <vt:bool>true</vt:bool>
  </property>
</Properties>
</file>