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<sst xmlns="http://schemas.openxmlformats.org/spreadsheetml/2006/main" count="66" uniqueCount="64">
  <si>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</si>
  <si>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</si>
  <si>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</si>
  <si>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</si>
  <si>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SF3136073932497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</si>
  <si>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</si>
  <si>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</si>
  <si>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</si>
  <si>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</si>
  <si>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</si>
  <si>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</si>
  <si>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</si>
  <si>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</si>
  <si>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</si>
  <si>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</si>
  <si>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</si>
  <si>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</si>
  <si>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</si>
  <si>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</si>
  <si>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</si>
  <si>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</si>
  <si>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</si>
  <si>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</si>
  <si>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</si>
  <si>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</si>
  <si>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</si>
  <si>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</si>
  <si>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</si>
  <si>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</si>
  <si>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50577-25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</si>
  <si>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>WLZKBNG010 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</si>
  <si>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4786-760</t>
  </si>
  <si>
    <t>500/711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</si>
  <si>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</si>
  <si>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</si>
  <si>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</si>
  <si>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</si>
  <si>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</si>
  <si>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</si>
  <si>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</si>
  <si>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</si>
  <si>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</si>
  <si>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</si>
  <si>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</si>
  <si>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</si>
  <si>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</si>
  <si>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</si>
  <si>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50577-25
</t>
    </r>
    <r>
      <rPr>
        <b/>
        <sz val="10"/>
        <color theme="1"/>
        <rFont val="宋体"/>
        <charset val="134"/>
      </rPr>
      <t>南美单</t>
    </r>
  </si>
  <si>
    <t>Style Code.(款号)</t>
  </si>
  <si>
    <t>4786-760中国产地</t>
  </si>
  <si>
    <t>Product Code.(产品编号)</t>
  </si>
  <si>
    <t>WLZKBNG010 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</si>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</sst>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5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76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0" fontId="20" fillId="0" borderId="6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2</xdr:col>
      <xdr:colOff>154940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66675</xdr:rowOff>
    </xdr:from>
    <xdr:to>
      <xdr:col>1</xdr:col>
      <xdr:colOff>1304925</xdr:colOff>
      <xdr:row>6</xdr:row>
      <xdr:rowOff>1504950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244850"/>
          <a:ext cx="1152525" cy="1438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22" sqref="E22"/>
    </sheetView>
  </sheetViews>
  <sheetFormatPr defaultColWidth="9" defaultRowHeight="13.5"/>
  <cols>
    <col min="2" max="2" width="17.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45517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6"/>
      <c r="K5" s="56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354</v>
      </c>
      <c r="G9" s="49">
        <f t="shared" ref="G9:G16" si="0">F9*0.05</f>
        <v>17.7</v>
      </c>
      <c r="H9" s="37">
        <f t="shared" ref="H9:H16" si="1">SUM(F9:G9)</f>
        <v>371.7</v>
      </c>
      <c r="I9" s="57" t="s">
        <v>34</v>
      </c>
      <c r="J9" s="58" t="s">
        <v>35</v>
      </c>
      <c r="K9" s="58" t="s">
        <v>36</v>
      </c>
      <c r="L9" s="59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415</v>
      </c>
      <c r="G10" s="49">
        <f t="shared" si="0"/>
        <v>20.75</v>
      </c>
      <c r="H10" s="37">
        <f t="shared" si="1"/>
        <v>435.75</v>
      </c>
      <c r="I10" s="57"/>
      <c r="J10" s="58"/>
      <c r="K10" s="58"/>
      <c r="L10" s="59"/>
    </row>
    <row r="11" ht="15" spans="1:12">
      <c r="A11" s="50"/>
      <c r="B11" s="51"/>
      <c r="C11" s="52"/>
      <c r="D11" s="53"/>
      <c r="E11" s="36" t="s">
        <v>39</v>
      </c>
      <c r="F11" s="48">
        <v>541</v>
      </c>
      <c r="G11" s="49">
        <f t="shared" si="0"/>
        <v>27.05</v>
      </c>
      <c r="H11" s="37">
        <f t="shared" si="1"/>
        <v>568.05</v>
      </c>
      <c r="I11" s="57"/>
      <c r="J11" s="58"/>
      <c r="K11" s="58"/>
      <c r="L11" s="59"/>
    </row>
    <row r="12" ht="15" spans="1:12">
      <c r="A12" s="50"/>
      <c r="B12" s="51"/>
      <c r="C12" s="52"/>
      <c r="D12" s="53"/>
      <c r="E12" s="36" t="s">
        <v>40</v>
      </c>
      <c r="F12" s="48">
        <v>612</v>
      </c>
      <c r="G12" s="49">
        <f t="shared" si="0"/>
        <v>30.6</v>
      </c>
      <c r="H12" s="37">
        <f t="shared" si="1"/>
        <v>642.6</v>
      </c>
      <c r="I12" s="57"/>
      <c r="J12" s="58"/>
      <c r="K12" s="58"/>
      <c r="L12" s="59"/>
    </row>
    <row r="13" ht="15" spans="1:12">
      <c r="A13" s="50"/>
      <c r="B13" s="51"/>
      <c r="C13" s="52"/>
      <c r="D13" s="53"/>
      <c r="E13" s="36" t="s">
        <v>41</v>
      </c>
      <c r="F13" s="48">
        <v>710</v>
      </c>
      <c r="G13" s="49">
        <f t="shared" si="0"/>
        <v>35.5</v>
      </c>
      <c r="H13" s="37">
        <f t="shared" si="1"/>
        <v>745.5</v>
      </c>
      <c r="I13" s="57"/>
      <c r="J13" s="58"/>
      <c r="K13" s="58"/>
      <c r="L13" s="59"/>
    </row>
    <row r="14" ht="15" spans="1:12">
      <c r="A14" s="50"/>
      <c r="B14" s="51"/>
      <c r="C14" s="52"/>
      <c r="D14" s="53"/>
      <c r="E14" s="36" t="s">
        <v>42</v>
      </c>
      <c r="F14" s="48">
        <v>1113</v>
      </c>
      <c r="G14" s="49">
        <f t="shared" si="0"/>
        <v>55.65</v>
      </c>
      <c r="H14" s="37">
        <f t="shared" si="1"/>
        <v>1168.65</v>
      </c>
      <c r="I14" s="57"/>
      <c r="J14" s="58"/>
      <c r="K14" s="58"/>
      <c r="L14" s="59"/>
    </row>
    <row r="15" ht="15" spans="1:12">
      <c r="A15" s="50"/>
      <c r="B15" s="51"/>
      <c r="C15" s="52"/>
      <c r="D15" s="53"/>
      <c r="E15" s="36" t="s">
        <v>43</v>
      </c>
      <c r="F15" s="48">
        <v>1360</v>
      </c>
      <c r="G15" s="49">
        <f t="shared" si="0"/>
        <v>68</v>
      </c>
      <c r="H15" s="37">
        <f t="shared" si="1"/>
        <v>1428</v>
      </c>
      <c r="I15" s="57"/>
      <c r="J15" s="58"/>
      <c r="K15" s="58"/>
      <c r="L15" s="59"/>
    </row>
    <row r="16" customFormat="1" ht="15" spans="1:12">
      <c r="A16" s="54" t="s">
        <v>44</v>
      </c>
      <c r="B16" s="55"/>
      <c r="C16" s="48"/>
      <c r="D16" s="48"/>
      <c r="E16" s="36"/>
      <c r="F16" s="48">
        <f>SUM(F9:F15)</f>
        <v>5105</v>
      </c>
      <c r="G16" s="49">
        <f t="shared" si="0"/>
        <v>255.25</v>
      </c>
      <c r="H16" s="37">
        <f t="shared" si="1"/>
        <v>5360.25</v>
      </c>
      <c r="I16" s="60"/>
      <c r="J16" s="60"/>
      <c r="K16" s="60"/>
      <c r="L16" s="60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J7" sqref="J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2024-08-13T10:28:58Z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B1E452FBBA184CAA8CA7A3B241E4E7CD_12</vt:lpwstr>
  </property>
</Properties>
</file>