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<sst xmlns="http://schemas.openxmlformats.org/spreadsheetml/2006/main" count="41" uniqueCount="36">
  <si>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</si>
  <si>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</si>
  <si>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</si>
  <si>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</si>
  <si>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顺丰快递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沈海琴收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,单号1542029275017</t>
    </r>
  </si>
  <si>
    <t>Sales order Number</t>
  </si>
  <si>
    <t>Customer Order Number</t>
  </si>
  <si>
    <t>Item Code</t>
  </si>
  <si>
    <t xml:space="preserve">ARTICLE 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</si>
  <si>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</si>
  <si>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</si>
  <si>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</si>
  <si>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</si>
  <si>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</si>
  <si>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</si>
  <si>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</si>
  <si>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</si>
  <si>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</si>
  <si>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</si>
  <si>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</si>
  <si>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</si>
  <si>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</si>
  <si>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</si>
  <si>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</si>
  <si>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</si>
  <si>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</si>
  <si>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</si>
  <si>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</si>
  <si>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</si>
  <si>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S24070523 </t>
  </si>
  <si>
    <t>NIHP28825CV5</t>
  </si>
  <si>
    <t>1/3</t>
  </si>
  <si>
    <t>2/3</t>
  </si>
  <si>
    <t>3/3</t>
  </si>
  <si>
    <t>HT8825V2</t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</si>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</sst>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2" fillId="23" borderId="13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4" fillId="0" borderId="0"/>
    <xf numFmtId="0" fontId="21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6" fillId="0" borderId="0"/>
    <xf numFmtId="0" fontId="21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15" zoomScaleNormal="115" topLeftCell="A2" workbookViewId="0">
      <selection activeCell="C8" sqref="C8"/>
    </sheetView>
  </sheetViews>
  <sheetFormatPr defaultColWidth="18" defaultRowHeight="26.25"/>
  <cols>
    <col min="1" max="2" width="17" style="4" customWidth="1"/>
    <col min="3" max="3" width="20.625" style="4" customWidth="1"/>
    <col min="4" max="4" width="12.6666666666667" style="4" customWidth="1"/>
    <col min="5" max="5" width="10.3333333333333" style="4" customWidth="1"/>
    <col min="6" max="6" width="9.125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1.25" style="7" customWidth="1"/>
    <col min="12" max="12" width="11.6666666666667" style="7" customWidth="1"/>
    <col min="13" max="16384" width="18" style="4"/>
  </cols>
  <sheetData>
    <row r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</row>
    <row r="3" spans="5:8">
      <c r="E3" s="9" t="s">
        <v>2</v>
      </c>
      <c r="F3" s="10">
        <v>44787</v>
      </c>
      <c r="G3" s="10"/>
      <c r="H3" s="11"/>
    </row>
    <row r="4" ht="19.5" customHeight="1" spans="5:12">
      <c r="E4" s="9" t="s">
        <v>3</v>
      </c>
      <c r="F4" s="12" t="s">
        <v>4</v>
      </c>
      <c r="G4" s="12"/>
      <c r="H4" s="12"/>
      <c r="I4" s="12"/>
      <c r="J4" s="33"/>
      <c r="K4" s="12"/>
      <c r="L4" s="12"/>
    </row>
    <row r="5" hidden="1" spans="3:3">
      <c r="C5" s="13"/>
    </row>
    <row r="6" s="1" customFormat="1" ht="47.25" spans="1:12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34" t="s">
        <v>13</v>
      </c>
      <c r="J6" s="35" t="s">
        <v>14</v>
      </c>
      <c r="K6" s="35" t="s">
        <v>15</v>
      </c>
      <c r="L6" s="15" t="s">
        <v>16</v>
      </c>
    </row>
    <row r="7" s="2" customFormat="1" ht="56.25" spans="1:12">
      <c r="A7" s="18" t="s">
        <v>17</v>
      </c>
      <c r="B7" s="18" t="s">
        <v>18</v>
      </c>
      <c r="C7" s="19" t="s">
        <v>19</v>
      </c>
      <c r="D7" s="20" t="s">
        <v>20</v>
      </c>
      <c r="E7" s="21" t="s">
        <v>21</v>
      </c>
      <c r="F7" s="22" t="s">
        <v>22</v>
      </c>
      <c r="G7" s="23" t="s">
        <v>23</v>
      </c>
      <c r="H7" s="23" t="s">
        <v>24</v>
      </c>
      <c r="I7" s="36" t="s">
        <v>25</v>
      </c>
      <c r="J7" s="37" t="s">
        <v>26</v>
      </c>
      <c r="K7" s="37" t="s">
        <v>27</v>
      </c>
      <c r="L7" s="38" t="s">
        <v>28</v>
      </c>
    </row>
    <row r="8" s="2" customFormat="1" ht="29.25" customHeight="1" spans="1:12">
      <c r="A8" s="24" t="s">
        <v>29</v>
      </c>
      <c r="B8" s="24">
        <v>401961</v>
      </c>
      <c r="C8" s="24" t="s">
        <v>30</v>
      </c>
      <c r="D8" s="24">
        <v>8825</v>
      </c>
      <c r="E8" s="24"/>
      <c r="F8" s="25">
        <v>1386</v>
      </c>
      <c r="G8" s="26">
        <v>0</v>
      </c>
      <c r="H8" s="26">
        <v>600</v>
      </c>
      <c r="I8" s="36" t="s">
        <v>31</v>
      </c>
      <c r="J8" s="39">
        <v>13</v>
      </c>
      <c r="K8" s="39">
        <v>13.42</v>
      </c>
      <c r="L8" s="40"/>
    </row>
    <row r="9" s="2" customFormat="1" ht="29.25" customHeight="1" spans="1:12">
      <c r="A9" s="24" t="s">
        <v>29</v>
      </c>
      <c r="B9" s="24">
        <v>401961</v>
      </c>
      <c r="C9" s="24" t="s">
        <v>30</v>
      </c>
      <c r="D9" s="24">
        <v>8825</v>
      </c>
      <c r="E9" s="24"/>
      <c r="F9" s="27"/>
      <c r="G9" s="26">
        <v>0</v>
      </c>
      <c r="H9" s="26">
        <v>600</v>
      </c>
      <c r="I9" s="36" t="s">
        <v>32</v>
      </c>
      <c r="J9" s="39">
        <v>13</v>
      </c>
      <c r="K9" s="39">
        <v>13.42</v>
      </c>
      <c r="L9" s="40"/>
    </row>
    <row r="10" s="2" customFormat="1" ht="29.25" customHeight="1" spans="1:12">
      <c r="A10" s="24" t="s">
        <v>29</v>
      </c>
      <c r="B10" s="24">
        <v>401961</v>
      </c>
      <c r="C10" s="24" t="s">
        <v>30</v>
      </c>
      <c r="D10" s="24">
        <v>8825</v>
      </c>
      <c r="E10" s="24"/>
      <c r="F10" s="28"/>
      <c r="G10" s="26">
        <v>70</v>
      </c>
      <c r="H10" s="26">
        <v>236</v>
      </c>
      <c r="I10" s="41" t="s">
        <v>33</v>
      </c>
      <c r="J10" s="42">
        <v>7.5</v>
      </c>
      <c r="K10" s="42">
        <v>8</v>
      </c>
      <c r="L10" s="40"/>
    </row>
    <row r="11" s="2" customFormat="1" ht="29.25" customHeight="1" spans="1:12">
      <c r="A11" s="24" t="s">
        <v>29</v>
      </c>
      <c r="B11" s="24">
        <v>401961</v>
      </c>
      <c r="C11" s="24" t="s">
        <v>34</v>
      </c>
      <c r="D11" s="24">
        <v>8825</v>
      </c>
      <c r="E11" s="24"/>
      <c r="F11" s="29">
        <v>1386</v>
      </c>
      <c r="G11" s="26">
        <v>70</v>
      </c>
      <c r="H11" s="26">
        <v>1456</v>
      </c>
      <c r="I11" s="43"/>
      <c r="J11" s="44"/>
      <c r="K11" s="44"/>
      <c r="L11" s="40"/>
    </row>
    <row r="12" s="3" customFormat="1" ht="24.75" customHeight="1" spans="1:12">
      <c r="A12" s="30" t="s">
        <v>35</v>
      </c>
      <c r="B12" s="30"/>
      <c r="C12" s="31"/>
      <c r="D12" s="31"/>
      <c r="E12" s="31"/>
      <c r="F12" s="32">
        <f>SUM(F8:F11)</f>
        <v>2772</v>
      </c>
      <c r="G12" s="32">
        <f t="shared" ref="G12" si="0">H12-F12</f>
        <v>120</v>
      </c>
      <c r="H12" s="32">
        <f>SUM(H8:H11)</f>
        <v>2892</v>
      </c>
      <c r="I12" s="36"/>
      <c r="J12" s="39">
        <f>SUM(J8:J11)</f>
        <v>33.5</v>
      </c>
      <c r="K12" s="39">
        <f>SUM(K8:K11)</f>
        <v>34.84</v>
      </c>
      <c r="L12" s="40"/>
    </row>
  </sheetData>
  <mergeCells count="8">
    <mergeCell ref="A1:L1"/>
    <mergeCell ref="A2:L2"/>
    <mergeCell ref="F3:G3"/>
    <mergeCell ref="F4:L4"/>
    <mergeCell ref="F8:F10"/>
    <mergeCell ref="I10:I11"/>
    <mergeCell ref="J10:J11"/>
    <mergeCell ref="K10:K11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2024-08-14T08:37:44Z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