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<sst xmlns="http://schemas.openxmlformats.org/spreadsheetml/2006/main" count="132" uniqueCount="65">
  <si>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</si>
  <si>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</si>
  <si>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</si>
  <si>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2024.8.14</t>
  </si>
  <si>
    <t>发货地址</t>
  </si>
  <si>
    <t>寄Alice，中通单号：73529275559173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</si>
  <si>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</si>
  <si>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</si>
  <si>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</si>
  <si>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</si>
  <si>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</si>
  <si>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</si>
  <si>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</si>
  <si>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</si>
  <si>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</si>
  <si>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</si>
  <si>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</si>
  <si>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</si>
  <si>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</si>
  <si>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</si>
  <si>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</si>
  <si>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</si>
  <si>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</si>
  <si>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P24080384 S24080209</t>
  </si>
  <si>
    <t>条码标</t>
  </si>
  <si>
    <t>B3657AX  BK81</t>
  </si>
  <si>
    <t>XS</t>
  </si>
  <si>
    <t>1\1</t>
  </si>
  <si>
    <t>S</t>
  </si>
  <si>
    <t>M</t>
  </si>
  <si>
    <t>L</t>
  </si>
  <si>
    <t>XL</t>
  </si>
  <si>
    <t>XXL</t>
  </si>
  <si>
    <t xml:space="preserve">B3657AX  GR437 </t>
  </si>
  <si>
    <t xml:space="preserve">B3657AX  KH465 </t>
  </si>
  <si>
    <t xml:space="preserve">P24080297  S24070564 </t>
  </si>
  <si>
    <t xml:space="preserve">Y2651AZ BG216 - </t>
  </si>
  <si>
    <t>Y2651AZ BK27</t>
  </si>
  <si>
    <t xml:space="preserve">Y2651AZ BG106 </t>
  </si>
  <si>
    <t>Y2651AZ  GR221</t>
  </si>
  <si>
    <t>Y2651AZ  IN173</t>
  </si>
  <si>
    <t>P24080294 S24070546</t>
  </si>
  <si>
    <t xml:space="preserve">A7341AX BG106 - </t>
  </si>
  <si>
    <t xml:space="preserve">A7341AX  BK27 </t>
  </si>
  <si>
    <t>A7341AX  KH430</t>
  </si>
  <si>
    <t>A7341AX  WT33</t>
  </si>
  <si>
    <t>P24080304 S24070565</t>
  </si>
  <si>
    <t xml:space="preserve">T6317AZ   BG49 </t>
  </si>
  <si>
    <t>28-30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</si>
  <si>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</si>
  <si>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</si>
  <si>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</si>
  <si>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</si>
  <si>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</si>
  <si>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</si>
  <si>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</si>
  <si>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</si>
  <si>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</si>
  <si>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</si>
  <si>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40-30</t>
  </si>
  <si>
    <t>40-32</t>
  </si>
  <si>
    <t xml:space="preserve">T6317AZ  BG609 </t>
  </si>
  <si>
    <t>T6317AZ   BK27</t>
  </si>
  <si>
    <t xml:space="preserve">T6317AZ  GR210 </t>
  </si>
  <si>
    <t>T6317AZ   IN256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</si>
</sst>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Calibri"/>
      <charset val="134"/>
    </font>
    <font>
      <sz val="10"/>
      <color indexed="8"/>
      <name val="微软雅黑"/>
      <charset val="134"/>
    </font>
    <font>
      <sz val="10"/>
      <color indexed="8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0" fontId="12" fillId="0" borderId="1" xfId="53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/>
    <xf numFmtId="177" fontId="16" fillId="0" borderId="1" xfId="0" applyNumberFormat="1" applyFont="1" applyBorder="1" applyAlignment="1"/>
    <xf numFmtId="177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177" fontId="18" fillId="0" borderId="6" xfId="0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2"/>
  <sheetViews>
    <sheetView tabSelected="1" zoomScale="90" zoomScaleNormal="90" topLeftCell="A3" workbookViewId="0">
      <selection activeCell="C19" sqref="C19:C24"/>
    </sheetView>
  </sheetViews>
  <sheetFormatPr defaultColWidth="18" defaultRowHeight="25.5"/>
  <cols>
    <col min="1" max="2" width="24.1583333333333" style="2" customWidth="1"/>
    <col min="3" max="3" width="21.93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13.1916666666667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ht="34" customHeight="1" spans="1:9">
      <c r="A2" s="8" t="s">
        <v>1</v>
      </c>
      <c r="B2" s="7"/>
      <c r="C2" s="7"/>
      <c r="D2" s="7"/>
      <c r="E2" s="7"/>
      <c r="F2" s="7"/>
      <c r="G2" s="7"/>
      <c r="H2" s="7"/>
      <c r="I2" s="7"/>
    </row>
    <row r="3" ht="17" customHeight="1" spans="1:9">
      <c r="A3" s="9"/>
      <c r="B3" s="9"/>
      <c r="C3" s="10"/>
      <c r="D3" s="11" t="s">
        <v>2</v>
      </c>
      <c r="E3" s="12" t="s">
        <v>3</v>
      </c>
      <c r="F3" s="12"/>
      <c r="G3" s="12"/>
      <c r="H3" s="12"/>
      <c r="I3" s="12"/>
    </row>
    <row r="4" ht="17" customHeight="1" spans="1:9">
      <c r="A4" s="9"/>
      <c r="B4" s="9"/>
      <c r="C4" s="10"/>
      <c r="D4" s="11" t="s">
        <v>4</v>
      </c>
      <c r="E4" s="13" t="s">
        <v>5</v>
      </c>
      <c r="F4" s="14"/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7"/>
      <c r="D5" s="16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44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5" t="s">
        <v>22</v>
      </c>
    </row>
    <row r="7" ht="30" customHeight="1" spans="1:9">
      <c r="A7" s="26" t="s">
        <v>23</v>
      </c>
      <c r="B7" s="26" t="s">
        <v>24</v>
      </c>
      <c r="C7" s="27" t="s">
        <v>25</v>
      </c>
      <c r="D7" s="28" t="s">
        <v>26</v>
      </c>
      <c r="E7" s="29">
        <v>54.06</v>
      </c>
      <c r="F7" s="29">
        <f>E7*0.03</f>
        <v>1.6218</v>
      </c>
      <c r="G7" s="29">
        <f>E7+F7</f>
        <v>55.6818</v>
      </c>
      <c r="H7" s="30" t="s">
        <v>27</v>
      </c>
      <c r="I7" s="30"/>
    </row>
    <row r="8" ht="29" customHeight="1" spans="1:9">
      <c r="A8" s="26"/>
      <c r="B8" s="26"/>
      <c r="C8" s="31"/>
      <c r="D8" s="28" t="s">
        <v>28</v>
      </c>
      <c r="E8" s="29">
        <v>308.04</v>
      </c>
      <c r="F8" s="29">
        <f>E8*0.03</f>
        <v>9.2412</v>
      </c>
      <c r="G8" s="29">
        <f>E8+F8</f>
        <v>317.2812</v>
      </c>
      <c r="H8" s="32"/>
      <c r="I8" s="32"/>
    </row>
    <row r="9" ht="15" spans="1:9">
      <c r="A9" s="26"/>
      <c r="B9" s="26"/>
      <c r="C9" s="31"/>
      <c r="D9" s="28" t="s">
        <v>29</v>
      </c>
      <c r="E9" s="29">
        <v>462.06</v>
      </c>
      <c r="F9" s="29">
        <f t="shared" ref="F9:F24" si="0">E9*0.03</f>
        <v>13.8618</v>
      </c>
      <c r="G9" s="29">
        <f t="shared" ref="G9:G24" si="1">E9+F9</f>
        <v>475.9218</v>
      </c>
      <c r="H9" s="32"/>
      <c r="I9" s="32"/>
    </row>
    <row r="10" ht="15" spans="1:9">
      <c r="A10" s="26"/>
      <c r="B10" s="26"/>
      <c r="C10" s="31"/>
      <c r="D10" s="28" t="s">
        <v>30</v>
      </c>
      <c r="E10" s="29">
        <v>408</v>
      </c>
      <c r="F10" s="29">
        <f t="shared" si="0"/>
        <v>12.24</v>
      </c>
      <c r="G10" s="29">
        <f t="shared" si="1"/>
        <v>420.24</v>
      </c>
      <c r="H10" s="32"/>
      <c r="I10" s="32"/>
    </row>
    <row r="11" ht="15" spans="1:9">
      <c r="A11" s="26"/>
      <c r="B11" s="26"/>
      <c r="C11" s="31"/>
      <c r="D11" s="28" t="s">
        <v>31</v>
      </c>
      <c r="E11" s="29">
        <v>253.98</v>
      </c>
      <c r="F11" s="29">
        <f t="shared" si="0"/>
        <v>7.6194</v>
      </c>
      <c r="G11" s="29">
        <f t="shared" si="1"/>
        <v>261.5994</v>
      </c>
      <c r="H11" s="32"/>
      <c r="I11" s="32"/>
    </row>
    <row r="12" ht="15" spans="1:9">
      <c r="A12" s="26"/>
      <c r="B12" s="26"/>
      <c r="C12" s="33"/>
      <c r="D12" s="28" t="s">
        <v>32</v>
      </c>
      <c r="E12" s="29">
        <v>154.02</v>
      </c>
      <c r="F12" s="29">
        <f t="shared" si="0"/>
        <v>4.6206</v>
      </c>
      <c r="G12" s="29">
        <f t="shared" si="1"/>
        <v>158.6406</v>
      </c>
      <c r="H12" s="32"/>
      <c r="I12" s="32"/>
    </row>
    <row r="13" ht="15" spans="1:9">
      <c r="A13" s="26"/>
      <c r="B13" s="26"/>
      <c r="C13" s="27" t="s">
        <v>33</v>
      </c>
      <c r="D13" s="28" t="s">
        <v>26</v>
      </c>
      <c r="E13" s="29">
        <v>59.16</v>
      </c>
      <c r="F13" s="29">
        <f t="shared" si="0"/>
        <v>1.7748</v>
      </c>
      <c r="G13" s="29">
        <f t="shared" si="1"/>
        <v>60.9348</v>
      </c>
      <c r="H13" s="32"/>
      <c r="I13" s="32"/>
    </row>
    <row r="14" ht="15" spans="1:9">
      <c r="A14" s="26"/>
      <c r="B14" s="26"/>
      <c r="C14" s="31"/>
      <c r="D14" s="28" t="s">
        <v>28</v>
      </c>
      <c r="E14" s="29">
        <v>330.48</v>
      </c>
      <c r="F14" s="29">
        <f t="shared" si="0"/>
        <v>9.9144</v>
      </c>
      <c r="G14" s="29">
        <f t="shared" si="1"/>
        <v>340.3944</v>
      </c>
      <c r="H14" s="32"/>
      <c r="I14" s="32"/>
    </row>
    <row r="15" ht="15" spans="1:9">
      <c r="A15" s="26"/>
      <c r="B15" s="26"/>
      <c r="C15" s="31"/>
      <c r="D15" s="28" t="s">
        <v>29</v>
      </c>
      <c r="E15" s="29">
        <v>495.72</v>
      </c>
      <c r="F15" s="29">
        <f t="shared" si="0"/>
        <v>14.8716</v>
      </c>
      <c r="G15" s="29">
        <f t="shared" si="1"/>
        <v>510.5916</v>
      </c>
      <c r="H15" s="32"/>
      <c r="I15" s="32"/>
    </row>
    <row r="16" ht="15" spans="1:9">
      <c r="A16" s="26"/>
      <c r="B16" s="26"/>
      <c r="C16" s="31"/>
      <c r="D16" s="28" t="s">
        <v>30</v>
      </c>
      <c r="E16" s="29">
        <v>442.68</v>
      </c>
      <c r="F16" s="29">
        <f t="shared" si="0"/>
        <v>13.2804</v>
      </c>
      <c r="G16" s="29">
        <f t="shared" si="1"/>
        <v>455.9604</v>
      </c>
      <c r="H16" s="32"/>
      <c r="I16" s="32"/>
    </row>
    <row r="17" ht="15" spans="1:9">
      <c r="A17" s="26"/>
      <c r="B17" s="26"/>
      <c r="C17" s="31"/>
      <c r="D17" s="28" t="s">
        <v>31</v>
      </c>
      <c r="E17" s="29">
        <v>277.44</v>
      </c>
      <c r="F17" s="29">
        <f t="shared" si="0"/>
        <v>8.3232</v>
      </c>
      <c r="G17" s="29">
        <f t="shared" si="1"/>
        <v>285.7632</v>
      </c>
      <c r="H17" s="32"/>
      <c r="I17" s="32"/>
    </row>
    <row r="18" ht="15" spans="1:9">
      <c r="A18" s="26"/>
      <c r="B18" s="26"/>
      <c r="C18" s="33"/>
      <c r="D18" s="28" t="s">
        <v>32</v>
      </c>
      <c r="E18" s="29">
        <v>165.24</v>
      </c>
      <c r="F18" s="29">
        <f t="shared" si="0"/>
        <v>4.9572</v>
      </c>
      <c r="G18" s="29">
        <f t="shared" si="1"/>
        <v>170.1972</v>
      </c>
      <c r="H18" s="32"/>
      <c r="I18" s="32"/>
    </row>
    <row r="19" ht="15" spans="1:9">
      <c r="A19" s="26"/>
      <c r="B19" s="26"/>
      <c r="C19" s="27" t="s">
        <v>34</v>
      </c>
      <c r="D19" s="28" t="s">
        <v>26</v>
      </c>
      <c r="E19" s="29">
        <v>15.3</v>
      </c>
      <c r="F19" s="29">
        <f t="shared" si="0"/>
        <v>0.459</v>
      </c>
      <c r="G19" s="29">
        <f t="shared" si="1"/>
        <v>15.759</v>
      </c>
      <c r="H19" s="32"/>
      <c r="I19" s="32"/>
    </row>
    <row r="20" ht="15" spans="1:9">
      <c r="A20" s="26"/>
      <c r="B20" s="26"/>
      <c r="C20" s="31"/>
      <c r="D20" s="28" t="s">
        <v>28</v>
      </c>
      <c r="E20" s="29">
        <v>167.28</v>
      </c>
      <c r="F20" s="29">
        <f t="shared" si="0"/>
        <v>5.0184</v>
      </c>
      <c r="G20" s="29">
        <f t="shared" si="1"/>
        <v>172.2984</v>
      </c>
      <c r="H20" s="32"/>
      <c r="I20" s="32"/>
    </row>
    <row r="21" ht="15" spans="1:9">
      <c r="A21" s="26"/>
      <c r="B21" s="26"/>
      <c r="C21" s="31"/>
      <c r="D21" s="28" t="s">
        <v>29</v>
      </c>
      <c r="E21" s="29">
        <v>250.92</v>
      </c>
      <c r="F21" s="29">
        <f t="shared" si="0"/>
        <v>7.5276</v>
      </c>
      <c r="G21" s="29">
        <f t="shared" si="1"/>
        <v>258.4476</v>
      </c>
      <c r="H21" s="32"/>
      <c r="I21" s="32"/>
    </row>
    <row r="22" ht="15" spans="1:9">
      <c r="A22" s="26"/>
      <c r="B22" s="26"/>
      <c r="C22" s="31"/>
      <c r="D22" s="28" t="s">
        <v>30</v>
      </c>
      <c r="E22" s="29">
        <v>235.62</v>
      </c>
      <c r="F22" s="29">
        <f t="shared" si="0"/>
        <v>7.0686</v>
      </c>
      <c r="G22" s="29">
        <f t="shared" si="1"/>
        <v>242.6886</v>
      </c>
      <c r="H22" s="32"/>
      <c r="I22" s="32"/>
    </row>
    <row r="23" ht="15" spans="1:9">
      <c r="A23" s="26"/>
      <c r="B23" s="26"/>
      <c r="C23" s="31"/>
      <c r="D23" s="28" t="s">
        <v>31</v>
      </c>
      <c r="E23" s="29">
        <v>151.98</v>
      </c>
      <c r="F23" s="29">
        <f t="shared" si="0"/>
        <v>4.5594</v>
      </c>
      <c r="G23" s="29">
        <f t="shared" si="1"/>
        <v>156.5394</v>
      </c>
      <c r="H23" s="32"/>
      <c r="I23" s="32"/>
    </row>
    <row r="24" ht="15" spans="1:9">
      <c r="A24" s="26"/>
      <c r="B24" s="26"/>
      <c r="C24" s="33"/>
      <c r="D24" s="28" t="s">
        <v>32</v>
      </c>
      <c r="E24" s="29">
        <v>83.64</v>
      </c>
      <c r="F24" s="29">
        <f t="shared" si="0"/>
        <v>2.5092</v>
      </c>
      <c r="G24" s="29">
        <f t="shared" si="1"/>
        <v>86.1492</v>
      </c>
      <c r="H24" s="32"/>
      <c r="I24" s="32"/>
    </row>
    <row r="25" ht="16.5" spans="1:9">
      <c r="A25" s="34" t="s">
        <v>35</v>
      </c>
      <c r="B25" s="34" t="s">
        <v>24</v>
      </c>
      <c r="C25" s="35" t="s">
        <v>36</v>
      </c>
      <c r="D25" s="35">
        <v>28</v>
      </c>
      <c r="E25" s="36">
        <v>1031.68</v>
      </c>
      <c r="F25" s="29">
        <f t="shared" ref="F25:F52" si="2">E25*0.03</f>
        <v>30.9504</v>
      </c>
      <c r="G25" s="29">
        <f t="shared" ref="G25:G52" si="3">E25+F25</f>
        <v>1062.6304</v>
      </c>
      <c r="H25" s="32"/>
      <c r="I25" s="32"/>
    </row>
    <row r="26" ht="16.5" spans="1:9">
      <c r="A26" s="37"/>
      <c r="B26" s="37"/>
      <c r="C26" s="35"/>
      <c r="D26" s="35">
        <v>30</v>
      </c>
      <c r="E26" s="36">
        <v>3126.24</v>
      </c>
      <c r="F26" s="29">
        <f t="shared" si="2"/>
        <v>93.7872</v>
      </c>
      <c r="G26" s="29">
        <f t="shared" si="3"/>
        <v>3220.0272</v>
      </c>
      <c r="H26" s="32"/>
      <c r="I26" s="32"/>
    </row>
    <row r="27" ht="16.5" spans="1:9">
      <c r="A27" s="37"/>
      <c r="B27" s="37"/>
      <c r="C27" s="35"/>
      <c r="D27" s="35">
        <v>32</v>
      </c>
      <c r="E27" s="36">
        <v>3078.4</v>
      </c>
      <c r="F27" s="29">
        <f t="shared" si="2"/>
        <v>92.352</v>
      </c>
      <c r="G27" s="29">
        <f t="shared" si="3"/>
        <v>3170.752</v>
      </c>
      <c r="H27" s="32"/>
      <c r="I27" s="32"/>
    </row>
    <row r="28" ht="16.5" spans="1:9">
      <c r="A28" s="37"/>
      <c r="B28" s="37"/>
      <c r="C28" s="35"/>
      <c r="D28" s="35">
        <v>34</v>
      </c>
      <c r="E28" s="36">
        <v>2178.8</v>
      </c>
      <c r="F28" s="29">
        <f t="shared" si="2"/>
        <v>65.364</v>
      </c>
      <c r="G28" s="29">
        <f t="shared" si="3"/>
        <v>2244.164</v>
      </c>
      <c r="H28" s="32"/>
      <c r="I28" s="32"/>
    </row>
    <row r="29" ht="16.5" spans="1:9">
      <c r="A29" s="37"/>
      <c r="B29" s="37"/>
      <c r="C29" s="35"/>
      <c r="D29" s="35">
        <v>36</v>
      </c>
      <c r="E29" s="36">
        <v>2030.08</v>
      </c>
      <c r="F29" s="29">
        <f t="shared" si="2"/>
        <v>60.9024</v>
      </c>
      <c r="G29" s="29">
        <f t="shared" si="3"/>
        <v>2090.9824</v>
      </c>
      <c r="H29" s="32"/>
      <c r="I29" s="32"/>
    </row>
    <row r="30" ht="16.5" spans="1:9">
      <c r="A30" s="37"/>
      <c r="B30" s="37"/>
      <c r="C30" s="35"/>
      <c r="D30" s="35">
        <v>38</v>
      </c>
      <c r="E30" s="36">
        <v>1037.92</v>
      </c>
      <c r="F30" s="29">
        <f t="shared" si="2"/>
        <v>31.1376</v>
      </c>
      <c r="G30" s="29">
        <f t="shared" si="3"/>
        <v>1069.0576</v>
      </c>
      <c r="H30" s="32"/>
      <c r="I30" s="32"/>
    </row>
    <row r="31" ht="16.5" spans="1:9">
      <c r="A31" s="37"/>
      <c r="B31" s="37"/>
      <c r="C31" s="35"/>
      <c r="D31" s="35">
        <v>40</v>
      </c>
      <c r="E31" s="36">
        <v>0</v>
      </c>
      <c r="F31" s="29">
        <f t="shared" si="2"/>
        <v>0</v>
      </c>
      <c r="G31" s="29">
        <f t="shared" si="3"/>
        <v>0</v>
      </c>
      <c r="H31" s="32"/>
      <c r="I31" s="32"/>
    </row>
    <row r="32" ht="16.5" spans="1:9">
      <c r="A32" s="37"/>
      <c r="B32" s="37"/>
      <c r="C32" s="35" t="s">
        <v>37</v>
      </c>
      <c r="D32" s="35">
        <v>28</v>
      </c>
      <c r="E32" s="36">
        <v>1186.64</v>
      </c>
      <c r="F32" s="29">
        <f t="shared" si="2"/>
        <v>35.5992</v>
      </c>
      <c r="G32" s="29">
        <f t="shared" si="3"/>
        <v>1222.2392</v>
      </c>
      <c r="H32" s="32"/>
      <c r="I32" s="32"/>
    </row>
    <row r="33" ht="16.5" spans="1:9">
      <c r="A33" s="37"/>
      <c r="B33" s="37"/>
      <c r="C33" s="35"/>
      <c r="D33" s="35">
        <v>30</v>
      </c>
      <c r="E33" s="36">
        <v>3475.68</v>
      </c>
      <c r="F33" s="29">
        <f t="shared" si="2"/>
        <v>104.2704</v>
      </c>
      <c r="G33" s="29">
        <f t="shared" si="3"/>
        <v>3579.9504</v>
      </c>
      <c r="H33" s="32"/>
      <c r="I33" s="32"/>
    </row>
    <row r="34" ht="16.5" spans="1:9">
      <c r="A34" s="37"/>
      <c r="B34" s="37"/>
      <c r="C34" s="35"/>
      <c r="D34" s="35">
        <v>32</v>
      </c>
      <c r="E34" s="36">
        <v>3493.36</v>
      </c>
      <c r="F34" s="29">
        <f t="shared" si="2"/>
        <v>104.8008</v>
      </c>
      <c r="G34" s="29">
        <f t="shared" si="3"/>
        <v>3598.1608</v>
      </c>
      <c r="H34" s="32"/>
      <c r="I34" s="32"/>
    </row>
    <row r="35" ht="16.5" spans="1:9">
      <c r="A35" s="37"/>
      <c r="B35" s="37"/>
      <c r="C35" s="35"/>
      <c r="D35" s="35">
        <v>34</v>
      </c>
      <c r="E35" s="36">
        <v>2570.88</v>
      </c>
      <c r="F35" s="29">
        <f t="shared" si="2"/>
        <v>77.1264</v>
      </c>
      <c r="G35" s="29">
        <f t="shared" si="3"/>
        <v>2648.0064</v>
      </c>
      <c r="H35" s="32"/>
      <c r="I35" s="32"/>
    </row>
    <row r="36" ht="16.5" spans="1:9">
      <c r="A36" s="37"/>
      <c r="B36" s="37"/>
      <c r="C36" s="35"/>
      <c r="D36" s="35">
        <v>36</v>
      </c>
      <c r="E36" s="36">
        <v>2084.16</v>
      </c>
      <c r="F36" s="29">
        <f t="shared" si="2"/>
        <v>62.5248</v>
      </c>
      <c r="G36" s="29">
        <f t="shared" si="3"/>
        <v>2146.6848</v>
      </c>
      <c r="H36" s="32"/>
      <c r="I36" s="32"/>
    </row>
    <row r="37" ht="16.5" spans="1:9">
      <c r="A37" s="37"/>
      <c r="B37" s="37"/>
      <c r="C37" s="35"/>
      <c r="D37" s="35">
        <v>38</v>
      </c>
      <c r="E37" s="36">
        <v>1066</v>
      </c>
      <c r="F37" s="29">
        <f t="shared" si="2"/>
        <v>31.98</v>
      </c>
      <c r="G37" s="29">
        <f t="shared" si="3"/>
        <v>1097.98</v>
      </c>
      <c r="H37" s="32"/>
      <c r="I37" s="32"/>
    </row>
    <row r="38" ht="16.5" spans="1:9">
      <c r="A38" s="37"/>
      <c r="B38" s="37"/>
      <c r="C38" s="35"/>
      <c r="D38" s="35">
        <v>40</v>
      </c>
      <c r="E38" s="36">
        <v>0</v>
      </c>
      <c r="F38" s="29">
        <f t="shared" si="2"/>
        <v>0</v>
      </c>
      <c r="G38" s="29">
        <f t="shared" si="3"/>
        <v>0</v>
      </c>
      <c r="H38" s="32"/>
      <c r="I38" s="32"/>
    </row>
    <row r="39" ht="16.5" spans="1:9">
      <c r="A39" s="37"/>
      <c r="B39" s="37"/>
      <c r="C39" s="35" t="s">
        <v>38</v>
      </c>
      <c r="D39" s="35">
        <v>28</v>
      </c>
      <c r="E39" s="36">
        <v>792.48</v>
      </c>
      <c r="F39" s="29">
        <f t="shared" si="2"/>
        <v>23.7744</v>
      </c>
      <c r="G39" s="29">
        <f t="shared" si="3"/>
        <v>816.2544</v>
      </c>
      <c r="H39" s="32"/>
      <c r="I39" s="32"/>
    </row>
    <row r="40" ht="16.5" spans="1:9">
      <c r="A40" s="37"/>
      <c r="B40" s="37"/>
      <c r="C40" s="35"/>
      <c r="D40" s="35">
        <v>30</v>
      </c>
      <c r="E40" s="36">
        <v>2406.56</v>
      </c>
      <c r="F40" s="29">
        <f t="shared" si="2"/>
        <v>72.1968</v>
      </c>
      <c r="G40" s="29">
        <f t="shared" si="3"/>
        <v>2478.7568</v>
      </c>
      <c r="H40" s="32"/>
      <c r="I40" s="32"/>
    </row>
    <row r="41" ht="16.5" spans="1:9">
      <c r="A41" s="37"/>
      <c r="B41" s="37"/>
      <c r="C41" s="35"/>
      <c r="D41" s="35">
        <v>32</v>
      </c>
      <c r="E41" s="36">
        <v>2290.08</v>
      </c>
      <c r="F41" s="29">
        <f t="shared" si="2"/>
        <v>68.7024</v>
      </c>
      <c r="G41" s="29">
        <f t="shared" si="3"/>
        <v>2358.7824</v>
      </c>
      <c r="H41" s="32"/>
      <c r="I41" s="32"/>
    </row>
    <row r="42" ht="16.5" spans="1:9">
      <c r="A42" s="37"/>
      <c r="B42" s="37"/>
      <c r="C42" s="35"/>
      <c r="D42" s="35">
        <v>34</v>
      </c>
      <c r="E42" s="36">
        <v>1735.76</v>
      </c>
      <c r="F42" s="29">
        <f t="shared" si="2"/>
        <v>52.0728</v>
      </c>
      <c r="G42" s="29">
        <f t="shared" si="3"/>
        <v>1787.8328</v>
      </c>
      <c r="H42" s="32"/>
      <c r="I42" s="32"/>
    </row>
    <row r="43" ht="16.5" spans="1:9">
      <c r="A43" s="37"/>
      <c r="B43" s="37"/>
      <c r="C43" s="35"/>
      <c r="D43" s="35">
        <v>36</v>
      </c>
      <c r="E43" s="36">
        <v>1491.36</v>
      </c>
      <c r="F43" s="29">
        <f t="shared" si="2"/>
        <v>44.7408</v>
      </c>
      <c r="G43" s="29">
        <f t="shared" si="3"/>
        <v>1536.1008</v>
      </c>
      <c r="H43" s="32"/>
      <c r="I43" s="32"/>
    </row>
    <row r="44" ht="16.5" spans="1:9">
      <c r="A44" s="37"/>
      <c r="B44" s="37"/>
      <c r="C44" s="35"/>
      <c r="D44" s="35">
        <v>38</v>
      </c>
      <c r="E44" s="36">
        <v>745.68</v>
      </c>
      <c r="F44" s="29">
        <f t="shared" si="2"/>
        <v>22.3704</v>
      </c>
      <c r="G44" s="29">
        <f t="shared" si="3"/>
        <v>768.0504</v>
      </c>
      <c r="H44" s="32"/>
      <c r="I44" s="32"/>
    </row>
    <row r="45" ht="16.5" spans="1:9">
      <c r="A45" s="37"/>
      <c r="B45" s="37"/>
      <c r="C45" s="35"/>
      <c r="D45" s="35">
        <v>40</v>
      </c>
      <c r="E45" s="36">
        <v>14.56</v>
      </c>
      <c r="F45" s="29">
        <f t="shared" si="2"/>
        <v>0.4368</v>
      </c>
      <c r="G45" s="29">
        <f t="shared" si="3"/>
        <v>14.9968</v>
      </c>
      <c r="H45" s="32"/>
      <c r="I45" s="32"/>
    </row>
    <row r="46" ht="16.5" spans="1:9">
      <c r="A46" s="37"/>
      <c r="B46" s="37"/>
      <c r="C46" s="35" t="s">
        <v>39</v>
      </c>
      <c r="D46" s="35">
        <v>28</v>
      </c>
      <c r="E46" s="36">
        <v>819.52</v>
      </c>
      <c r="F46" s="29">
        <f t="shared" si="2"/>
        <v>24.5856</v>
      </c>
      <c r="G46" s="29">
        <f t="shared" si="3"/>
        <v>844.1056</v>
      </c>
      <c r="H46" s="32"/>
      <c r="I46" s="32"/>
    </row>
    <row r="47" ht="16.5" spans="1:9">
      <c r="A47" s="37"/>
      <c r="B47" s="37"/>
      <c r="C47" s="35"/>
      <c r="D47" s="35">
        <v>30</v>
      </c>
      <c r="E47" s="36">
        <v>2468.96</v>
      </c>
      <c r="F47" s="29">
        <f t="shared" si="2"/>
        <v>74.0688</v>
      </c>
      <c r="G47" s="29">
        <f t="shared" si="3"/>
        <v>2543.0288</v>
      </c>
      <c r="H47" s="32"/>
      <c r="I47" s="32"/>
    </row>
    <row r="48" ht="16.5" spans="1:9">
      <c r="A48" s="37"/>
      <c r="B48" s="37"/>
      <c r="C48" s="35"/>
      <c r="D48" s="35">
        <v>32</v>
      </c>
      <c r="E48" s="36">
        <v>2384.72</v>
      </c>
      <c r="F48" s="29">
        <f t="shared" si="2"/>
        <v>71.5416</v>
      </c>
      <c r="G48" s="29">
        <f t="shared" si="3"/>
        <v>2456.2616</v>
      </c>
      <c r="H48" s="32"/>
      <c r="I48" s="32"/>
    </row>
    <row r="49" ht="16.5" spans="1:9">
      <c r="A49" s="37"/>
      <c r="B49" s="37"/>
      <c r="C49" s="35"/>
      <c r="D49" s="35">
        <v>34</v>
      </c>
      <c r="E49" s="36">
        <v>1747.2</v>
      </c>
      <c r="F49" s="29">
        <f t="shared" si="2"/>
        <v>52.416</v>
      </c>
      <c r="G49" s="29">
        <f t="shared" si="3"/>
        <v>1799.616</v>
      </c>
      <c r="H49" s="32"/>
      <c r="I49" s="32"/>
    </row>
    <row r="50" ht="16.5" spans="1:9">
      <c r="A50" s="37"/>
      <c r="B50" s="37"/>
      <c r="C50" s="35"/>
      <c r="D50" s="35">
        <v>36</v>
      </c>
      <c r="E50" s="36">
        <v>1557.92</v>
      </c>
      <c r="F50" s="29">
        <f t="shared" si="2"/>
        <v>46.7376</v>
      </c>
      <c r="G50" s="29">
        <f t="shared" si="3"/>
        <v>1604.6576</v>
      </c>
      <c r="H50" s="32"/>
      <c r="I50" s="32"/>
    </row>
    <row r="51" ht="16.5" spans="1:9">
      <c r="A51" s="37"/>
      <c r="B51" s="37"/>
      <c r="C51" s="35"/>
      <c r="D51" s="35">
        <v>38</v>
      </c>
      <c r="E51" s="36">
        <v>788.32</v>
      </c>
      <c r="F51" s="29">
        <f t="shared" si="2"/>
        <v>23.6496</v>
      </c>
      <c r="G51" s="29">
        <f t="shared" si="3"/>
        <v>811.9696</v>
      </c>
      <c r="H51" s="32"/>
      <c r="I51" s="32"/>
    </row>
    <row r="52" ht="16.5" spans="1:9">
      <c r="A52" s="37"/>
      <c r="B52" s="37"/>
      <c r="C52" s="35"/>
      <c r="D52" s="35">
        <v>40</v>
      </c>
      <c r="E52" s="36">
        <v>0</v>
      </c>
      <c r="F52" s="29">
        <f t="shared" si="2"/>
        <v>0</v>
      </c>
      <c r="G52" s="29">
        <f t="shared" si="3"/>
        <v>0</v>
      </c>
      <c r="H52" s="32"/>
      <c r="I52" s="32"/>
    </row>
    <row r="53" ht="16.5" spans="1:9">
      <c r="A53" s="37"/>
      <c r="B53" s="37"/>
      <c r="C53" s="38" t="s">
        <v>40</v>
      </c>
      <c r="D53" s="39">
        <v>28</v>
      </c>
      <c r="E53" s="40">
        <v>709.28</v>
      </c>
      <c r="F53" s="29">
        <f t="shared" ref="F53:F59" si="4">E53*0.03</f>
        <v>21.2784</v>
      </c>
      <c r="G53" s="29">
        <f t="shared" ref="G53:G59" si="5">E53+F53</f>
        <v>730.5584</v>
      </c>
      <c r="H53" s="32"/>
      <c r="I53" s="32"/>
    </row>
    <row r="54" ht="16.5" spans="1:9">
      <c r="A54" s="37"/>
      <c r="B54" s="37"/>
      <c r="C54" s="41"/>
      <c r="D54" s="39">
        <v>30</v>
      </c>
      <c r="E54" s="40">
        <v>2161.12</v>
      </c>
      <c r="F54" s="29">
        <f t="shared" si="4"/>
        <v>64.8336</v>
      </c>
      <c r="G54" s="29">
        <f t="shared" si="5"/>
        <v>2225.9536</v>
      </c>
      <c r="H54" s="32"/>
      <c r="I54" s="32"/>
    </row>
    <row r="55" ht="16.5" spans="1:9">
      <c r="A55" s="37"/>
      <c r="B55" s="37"/>
      <c r="C55" s="41"/>
      <c r="D55" s="39">
        <v>32</v>
      </c>
      <c r="E55" s="40">
        <v>2059.2</v>
      </c>
      <c r="F55" s="29">
        <f t="shared" si="4"/>
        <v>61.776</v>
      </c>
      <c r="G55" s="29">
        <f t="shared" si="5"/>
        <v>2120.976</v>
      </c>
      <c r="H55" s="32"/>
      <c r="I55" s="32"/>
    </row>
    <row r="56" ht="16.5" spans="1:9">
      <c r="A56" s="37"/>
      <c r="B56" s="37"/>
      <c r="C56" s="41"/>
      <c r="D56" s="39">
        <v>34</v>
      </c>
      <c r="E56" s="40">
        <v>1562.08</v>
      </c>
      <c r="F56" s="29">
        <f t="shared" si="4"/>
        <v>46.8624</v>
      </c>
      <c r="G56" s="29">
        <f t="shared" si="5"/>
        <v>1608.9424</v>
      </c>
      <c r="H56" s="32"/>
      <c r="I56" s="32"/>
    </row>
    <row r="57" ht="16.5" spans="1:9">
      <c r="A57" s="37"/>
      <c r="B57" s="37"/>
      <c r="C57" s="41"/>
      <c r="D57" s="39">
        <v>36</v>
      </c>
      <c r="E57" s="40">
        <v>1341.6</v>
      </c>
      <c r="F57" s="29">
        <f t="shared" si="4"/>
        <v>40.248</v>
      </c>
      <c r="G57" s="29">
        <f t="shared" si="5"/>
        <v>1381.848</v>
      </c>
      <c r="H57" s="32"/>
      <c r="I57" s="32"/>
    </row>
    <row r="58" ht="16.5" spans="1:9">
      <c r="A58" s="37"/>
      <c r="B58" s="37"/>
      <c r="C58" s="41"/>
      <c r="D58" s="39">
        <v>38</v>
      </c>
      <c r="E58" s="40">
        <v>670.8</v>
      </c>
      <c r="F58" s="29">
        <f t="shared" si="4"/>
        <v>20.124</v>
      </c>
      <c r="G58" s="29">
        <f t="shared" si="5"/>
        <v>690.924</v>
      </c>
      <c r="H58" s="32"/>
      <c r="I58" s="32"/>
    </row>
    <row r="59" ht="16.5" spans="1:9">
      <c r="A59" s="42"/>
      <c r="B59" s="42"/>
      <c r="C59" s="43"/>
      <c r="D59" s="39">
        <v>40</v>
      </c>
      <c r="E59" s="40">
        <v>16.64</v>
      </c>
      <c r="F59" s="29">
        <f t="shared" si="4"/>
        <v>0.4992</v>
      </c>
      <c r="G59" s="29">
        <f t="shared" si="5"/>
        <v>17.1392</v>
      </c>
      <c r="H59" s="32"/>
      <c r="I59" s="32"/>
    </row>
    <row r="60" ht="16.5" spans="1:9">
      <c r="A60" s="10" t="s">
        <v>41</v>
      </c>
      <c r="B60" s="10" t="s">
        <v>24</v>
      </c>
      <c r="C60" s="35" t="s">
        <v>42</v>
      </c>
      <c r="D60" s="35">
        <v>28</v>
      </c>
      <c r="E60" s="36">
        <v>1218.88</v>
      </c>
      <c r="F60" s="29">
        <f t="shared" ref="F60:F87" si="6">E60*0.03</f>
        <v>36.5664</v>
      </c>
      <c r="G60" s="29">
        <f t="shared" ref="G60:G87" si="7">E60+F60</f>
        <v>1255.4464</v>
      </c>
      <c r="H60" s="32"/>
      <c r="I60" s="32"/>
    </row>
    <row r="61" ht="16.5" spans="1:9">
      <c r="A61" s="10"/>
      <c r="B61" s="10"/>
      <c r="C61" s="35"/>
      <c r="D61" s="35">
        <v>30</v>
      </c>
      <c r="E61" s="36">
        <v>3675.36</v>
      </c>
      <c r="F61" s="29">
        <f t="shared" si="6"/>
        <v>110.2608</v>
      </c>
      <c r="G61" s="29">
        <f t="shared" si="7"/>
        <v>3785.6208</v>
      </c>
      <c r="H61" s="32"/>
      <c r="I61" s="32"/>
    </row>
    <row r="62" ht="16.5" spans="1:9">
      <c r="A62" s="10"/>
      <c r="B62" s="10"/>
      <c r="C62" s="35"/>
      <c r="D62" s="35">
        <v>32</v>
      </c>
      <c r="E62" s="36">
        <v>3560.96</v>
      </c>
      <c r="F62" s="29">
        <f t="shared" si="6"/>
        <v>106.8288</v>
      </c>
      <c r="G62" s="29">
        <f t="shared" si="7"/>
        <v>3667.7888</v>
      </c>
      <c r="H62" s="32"/>
      <c r="I62" s="32"/>
    </row>
    <row r="63" ht="16.5" spans="1:9">
      <c r="A63" s="10"/>
      <c r="B63" s="10"/>
      <c r="C63" s="35"/>
      <c r="D63" s="35">
        <v>34</v>
      </c>
      <c r="E63" s="36">
        <v>2589.6</v>
      </c>
      <c r="F63" s="29">
        <f t="shared" si="6"/>
        <v>77.688</v>
      </c>
      <c r="G63" s="29">
        <f t="shared" si="7"/>
        <v>2667.288</v>
      </c>
      <c r="H63" s="32"/>
      <c r="I63" s="32"/>
    </row>
    <row r="64" ht="16.5" spans="1:9">
      <c r="A64" s="10"/>
      <c r="B64" s="10"/>
      <c r="C64" s="35"/>
      <c r="D64" s="35">
        <v>36</v>
      </c>
      <c r="E64" s="36">
        <v>2331.68</v>
      </c>
      <c r="F64" s="29">
        <f t="shared" si="6"/>
        <v>69.9504</v>
      </c>
      <c r="G64" s="29">
        <f t="shared" si="7"/>
        <v>2401.6304</v>
      </c>
      <c r="H64" s="32"/>
      <c r="I64" s="32"/>
    </row>
    <row r="65" ht="16.5" spans="1:9">
      <c r="A65" s="10"/>
      <c r="B65" s="10"/>
      <c r="C65" s="35"/>
      <c r="D65" s="35">
        <v>38</v>
      </c>
      <c r="E65" s="36">
        <v>1166.88</v>
      </c>
      <c r="F65" s="29">
        <f t="shared" si="6"/>
        <v>35.0064</v>
      </c>
      <c r="G65" s="29">
        <f t="shared" si="7"/>
        <v>1201.8864</v>
      </c>
      <c r="H65" s="32"/>
      <c r="I65" s="32"/>
    </row>
    <row r="66" ht="16.5" spans="1:9">
      <c r="A66" s="10"/>
      <c r="B66" s="10"/>
      <c r="C66" s="35"/>
      <c r="D66" s="35">
        <v>40</v>
      </c>
      <c r="E66" s="36">
        <v>16.64</v>
      </c>
      <c r="F66" s="29">
        <f t="shared" si="6"/>
        <v>0.4992</v>
      </c>
      <c r="G66" s="29">
        <f t="shared" si="7"/>
        <v>17.1392</v>
      </c>
      <c r="H66" s="32"/>
      <c r="I66" s="32"/>
    </row>
    <row r="67" ht="16.5" spans="1:9">
      <c r="A67" s="10"/>
      <c r="B67" s="10"/>
      <c r="C67" s="35" t="s">
        <v>43</v>
      </c>
      <c r="D67" s="35">
        <v>28</v>
      </c>
      <c r="E67" s="36">
        <v>921.44</v>
      </c>
      <c r="F67" s="29">
        <f t="shared" si="6"/>
        <v>27.6432</v>
      </c>
      <c r="G67" s="29">
        <f t="shared" si="7"/>
        <v>949.0832</v>
      </c>
      <c r="H67" s="32"/>
      <c r="I67" s="32"/>
    </row>
    <row r="68" ht="16.5" spans="1:9">
      <c r="A68" s="10"/>
      <c r="B68" s="10"/>
      <c r="C68" s="35"/>
      <c r="D68" s="35">
        <v>30</v>
      </c>
      <c r="E68" s="36">
        <v>2774.72</v>
      </c>
      <c r="F68" s="29">
        <f t="shared" si="6"/>
        <v>83.2416</v>
      </c>
      <c r="G68" s="29">
        <f t="shared" si="7"/>
        <v>2857.9616</v>
      </c>
      <c r="H68" s="32"/>
      <c r="I68" s="32"/>
    </row>
    <row r="69" ht="16.5" spans="1:9">
      <c r="A69" s="10"/>
      <c r="B69" s="10"/>
      <c r="C69" s="35"/>
      <c r="D69" s="35">
        <v>32</v>
      </c>
      <c r="E69" s="36">
        <v>2709.2</v>
      </c>
      <c r="F69" s="29">
        <f t="shared" si="6"/>
        <v>81.276</v>
      </c>
      <c r="G69" s="29">
        <f t="shared" si="7"/>
        <v>2790.476</v>
      </c>
      <c r="H69" s="32"/>
      <c r="I69" s="32"/>
    </row>
    <row r="70" ht="16.5" spans="1:9">
      <c r="A70" s="10"/>
      <c r="B70" s="10"/>
      <c r="C70" s="35"/>
      <c r="D70" s="35">
        <v>34</v>
      </c>
      <c r="E70" s="36">
        <v>1951.04</v>
      </c>
      <c r="F70" s="29">
        <f t="shared" si="6"/>
        <v>58.5312</v>
      </c>
      <c r="G70" s="29">
        <f t="shared" si="7"/>
        <v>2009.5712</v>
      </c>
      <c r="H70" s="32"/>
      <c r="I70" s="32"/>
    </row>
    <row r="71" ht="16.5" spans="1:9">
      <c r="A71" s="10"/>
      <c r="B71" s="10"/>
      <c r="C71" s="35"/>
      <c r="D71" s="35">
        <v>36</v>
      </c>
      <c r="E71" s="36">
        <v>1774.24</v>
      </c>
      <c r="F71" s="29">
        <f t="shared" si="6"/>
        <v>53.2272</v>
      </c>
      <c r="G71" s="29">
        <f t="shared" si="7"/>
        <v>1827.4672</v>
      </c>
      <c r="H71" s="32"/>
      <c r="I71" s="32"/>
    </row>
    <row r="72" ht="16.5" spans="1:9">
      <c r="A72" s="10"/>
      <c r="B72" s="10"/>
      <c r="C72" s="35"/>
      <c r="D72" s="35">
        <v>38</v>
      </c>
      <c r="E72" s="36">
        <v>886.08</v>
      </c>
      <c r="F72" s="29">
        <f t="shared" si="6"/>
        <v>26.5824</v>
      </c>
      <c r="G72" s="29">
        <f t="shared" si="7"/>
        <v>912.6624</v>
      </c>
      <c r="H72" s="32"/>
      <c r="I72" s="32"/>
    </row>
    <row r="73" ht="16.5" spans="1:9">
      <c r="A73" s="10"/>
      <c r="B73" s="10"/>
      <c r="C73" s="35"/>
      <c r="D73" s="35">
        <v>40</v>
      </c>
      <c r="E73" s="36">
        <v>15.6</v>
      </c>
      <c r="F73" s="29">
        <f t="shared" si="6"/>
        <v>0.468</v>
      </c>
      <c r="G73" s="29">
        <f t="shared" si="7"/>
        <v>16.068</v>
      </c>
      <c r="H73" s="32"/>
      <c r="I73" s="32"/>
    </row>
    <row r="74" ht="16.5" spans="1:9">
      <c r="A74" s="10"/>
      <c r="B74" s="10"/>
      <c r="C74" s="35" t="s">
        <v>44</v>
      </c>
      <c r="D74" s="35">
        <v>28</v>
      </c>
      <c r="E74" s="36">
        <v>828.88</v>
      </c>
      <c r="F74" s="29">
        <f t="shared" si="6"/>
        <v>24.8664</v>
      </c>
      <c r="G74" s="29">
        <f t="shared" si="7"/>
        <v>853.7464</v>
      </c>
      <c r="H74" s="32"/>
      <c r="I74" s="32"/>
    </row>
    <row r="75" ht="16.5" spans="1:9">
      <c r="A75" s="10"/>
      <c r="B75" s="10"/>
      <c r="C75" s="35"/>
      <c r="D75" s="35">
        <v>30</v>
      </c>
      <c r="E75" s="36">
        <v>2509.52</v>
      </c>
      <c r="F75" s="29">
        <f t="shared" si="6"/>
        <v>75.2856</v>
      </c>
      <c r="G75" s="29">
        <f t="shared" si="7"/>
        <v>2584.8056</v>
      </c>
      <c r="H75" s="32"/>
      <c r="I75" s="32"/>
    </row>
    <row r="76" ht="16.5" spans="1:9">
      <c r="A76" s="10"/>
      <c r="B76" s="10"/>
      <c r="C76" s="35"/>
      <c r="D76" s="35">
        <v>32</v>
      </c>
      <c r="E76" s="36">
        <v>2410.72</v>
      </c>
      <c r="F76" s="29">
        <f t="shared" si="6"/>
        <v>72.3216</v>
      </c>
      <c r="G76" s="29">
        <f t="shared" si="7"/>
        <v>2483.0416</v>
      </c>
      <c r="H76" s="32"/>
      <c r="I76" s="32"/>
    </row>
    <row r="77" ht="16.5" spans="1:9">
      <c r="A77" s="10"/>
      <c r="B77" s="10"/>
      <c r="C77" s="35"/>
      <c r="D77" s="35">
        <v>34</v>
      </c>
      <c r="E77" s="36">
        <v>1791.92</v>
      </c>
      <c r="F77" s="29">
        <f t="shared" si="6"/>
        <v>53.7576</v>
      </c>
      <c r="G77" s="29">
        <f t="shared" si="7"/>
        <v>1845.6776</v>
      </c>
      <c r="H77" s="32"/>
      <c r="I77" s="32"/>
    </row>
    <row r="78" ht="16.5" spans="1:9">
      <c r="A78" s="10"/>
      <c r="B78" s="10"/>
      <c r="C78" s="35"/>
      <c r="D78" s="35">
        <v>36</v>
      </c>
      <c r="E78" s="36">
        <v>1570.4</v>
      </c>
      <c r="F78" s="29">
        <f t="shared" si="6"/>
        <v>47.112</v>
      </c>
      <c r="G78" s="29">
        <f t="shared" si="7"/>
        <v>1617.512</v>
      </c>
      <c r="H78" s="32"/>
      <c r="I78" s="32"/>
    </row>
    <row r="79" ht="16.5" spans="1:9">
      <c r="A79" s="10"/>
      <c r="B79" s="10"/>
      <c r="C79" s="35"/>
      <c r="D79" s="35">
        <v>38</v>
      </c>
      <c r="E79" s="36">
        <v>786.24</v>
      </c>
      <c r="F79" s="29">
        <f t="shared" si="6"/>
        <v>23.5872</v>
      </c>
      <c r="G79" s="29">
        <f t="shared" si="7"/>
        <v>809.8272</v>
      </c>
      <c r="H79" s="32"/>
      <c r="I79" s="32"/>
    </row>
    <row r="80" ht="16.5" spans="1:9">
      <c r="A80" s="10"/>
      <c r="B80" s="10"/>
      <c r="C80" s="35"/>
      <c r="D80" s="35">
        <v>40</v>
      </c>
      <c r="E80" s="36">
        <v>15.6</v>
      </c>
      <c r="F80" s="29">
        <f t="shared" si="6"/>
        <v>0.468</v>
      </c>
      <c r="G80" s="29">
        <f t="shared" si="7"/>
        <v>16.068</v>
      </c>
      <c r="H80" s="32"/>
      <c r="I80" s="32"/>
    </row>
    <row r="81" ht="16.5" spans="1:9">
      <c r="A81" s="10"/>
      <c r="B81" s="10"/>
      <c r="C81" s="35" t="s">
        <v>45</v>
      </c>
      <c r="D81" s="35">
        <v>28</v>
      </c>
      <c r="E81" s="36">
        <v>713.44</v>
      </c>
      <c r="F81" s="29">
        <f t="shared" si="6"/>
        <v>21.4032</v>
      </c>
      <c r="G81" s="29">
        <f t="shared" si="7"/>
        <v>734.8432</v>
      </c>
      <c r="H81" s="32"/>
      <c r="I81" s="32"/>
    </row>
    <row r="82" ht="16.5" spans="1:9">
      <c r="A82" s="10"/>
      <c r="B82" s="10"/>
      <c r="C82" s="35"/>
      <c r="D82" s="35">
        <v>30</v>
      </c>
      <c r="E82" s="36">
        <v>2161.12</v>
      </c>
      <c r="F82" s="29">
        <f t="shared" si="6"/>
        <v>64.8336</v>
      </c>
      <c r="G82" s="29">
        <f t="shared" si="7"/>
        <v>2225.9536</v>
      </c>
      <c r="H82" s="32"/>
      <c r="I82" s="32"/>
    </row>
    <row r="83" ht="16.5" spans="1:9">
      <c r="A83" s="10"/>
      <c r="B83" s="10"/>
      <c r="C83" s="35"/>
      <c r="D83" s="35">
        <v>32</v>
      </c>
      <c r="E83" s="36">
        <v>2082.08</v>
      </c>
      <c r="F83" s="29">
        <f t="shared" si="6"/>
        <v>62.4624</v>
      </c>
      <c r="G83" s="29">
        <f t="shared" si="7"/>
        <v>2144.5424</v>
      </c>
      <c r="H83" s="32"/>
      <c r="I83" s="32"/>
    </row>
    <row r="84" ht="16.5" spans="1:9">
      <c r="A84" s="10"/>
      <c r="B84" s="10"/>
      <c r="C84" s="35"/>
      <c r="D84" s="35">
        <v>34</v>
      </c>
      <c r="E84" s="36">
        <v>1545.44</v>
      </c>
      <c r="F84" s="29">
        <f t="shared" si="6"/>
        <v>46.3632</v>
      </c>
      <c r="G84" s="29">
        <f t="shared" si="7"/>
        <v>1591.8032</v>
      </c>
      <c r="H84" s="32"/>
      <c r="I84" s="32"/>
    </row>
    <row r="85" ht="16.5" spans="1:9">
      <c r="A85" s="10"/>
      <c r="B85" s="10"/>
      <c r="C85" s="35"/>
      <c r="D85" s="35">
        <v>36</v>
      </c>
      <c r="E85" s="36">
        <v>1358.24</v>
      </c>
      <c r="F85" s="29">
        <f t="shared" si="6"/>
        <v>40.7472</v>
      </c>
      <c r="G85" s="29">
        <f t="shared" si="7"/>
        <v>1398.9872</v>
      </c>
      <c r="H85" s="32"/>
      <c r="I85" s="32"/>
    </row>
    <row r="86" ht="16.5" spans="1:9">
      <c r="A86" s="10"/>
      <c r="B86" s="10"/>
      <c r="C86" s="35"/>
      <c r="D86" s="35">
        <v>38</v>
      </c>
      <c r="E86" s="36">
        <v>667.68</v>
      </c>
      <c r="F86" s="29">
        <f t="shared" si="6"/>
        <v>20.0304</v>
      </c>
      <c r="G86" s="29">
        <f t="shared" si="7"/>
        <v>687.7104</v>
      </c>
      <c r="H86" s="32"/>
      <c r="I86" s="32"/>
    </row>
    <row r="87" ht="16.5" spans="1:9">
      <c r="A87" s="10"/>
      <c r="B87" s="10"/>
      <c r="C87" s="35"/>
      <c r="D87" s="35">
        <v>40</v>
      </c>
      <c r="E87" s="36">
        <v>14.56</v>
      </c>
      <c r="F87" s="29">
        <f t="shared" si="6"/>
        <v>0.4368</v>
      </c>
      <c r="G87" s="29">
        <f t="shared" si="7"/>
        <v>14.9968</v>
      </c>
      <c r="H87" s="32"/>
      <c r="I87" s="32"/>
    </row>
    <row r="88" ht="16.5" spans="1:9">
      <c r="A88" s="10" t="s">
        <v>46</v>
      </c>
      <c r="B88" s="10" t="s">
        <v>24</v>
      </c>
      <c r="C88" s="35" t="s">
        <v>47</v>
      </c>
      <c r="D88" s="35" t="s">
        <v>48</v>
      </c>
      <c r="E88" s="36">
        <v>1057.68</v>
      </c>
      <c r="F88" s="29">
        <f t="shared" ref="F88:F119" si="8">E88*0.03</f>
        <v>31.7304</v>
      </c>
      <c r="G88" s="29">
        <f t="shared" ref="G88:G119" si="9">E88+F88</f>
        <v>1089.4104</v>
      </c>
      <c r="H88" s="32"/>
      <c r="I88" s="32"/>
    </row>
    <row r="89" ht="16.5" spans="1:9">
      <c r="A89" s="10"/>
      <c r="B89" s="10"/>
      <c r="C89" s="35"/>
      <c r="D89" s="35" t="s">
        <v>49</v>
      </c>
      <c r="E89" s="36">
        <v>1075.36</v>
      </c>
      <c r="F89" s="29">
        <f t="shared" si="8"/>
        <v>32.2608</v>
      </c>
      <c r="G89" s="29">
        <f t="shared" si="9"/>
        <v>1107.6208</v>
      </c>
      <c r="H89" s="32"/>
      <c r="I89" s="32"/>
    </row>
    <row r="90" ht="16.5" spans="1:9">
      <c r="A90" s="10"/>
      <c r="B90" s="10"/>
      <c r="C90" s="35"/>
      <c r="D90" s="46" t="s">
        <v>50</v>
      </c>
      <c r="E90" s="36">
        <v>1813.76</v>
      </c>
      <c r="F90" s="29">
        <f t="shared" si="8"/>
        <v>54.4128</v>
      </c>
      <c r="G90" s="29">
        <f t="shared" si="9"/>
        <v>1868.1728</v>
      </c>
      <c r="H90" s="32"/>
      <c r="I90" s="32"/>
    </row>
    <row r="91" ht="16.5" spans="1:9">
      <c r="A91" s="10"/>
      <c r="B91" s="10"/>
      <c r="C91" s="35"/>
      <c r="D91" s="36" t="s">
        <v>51</v>
      </c>
      <c r="E91" s="36">
        <v>984.88</v>
      </c>
      <c r="F91" s="29">
        <f t="shared" si="8"/>
        <v>29.5464</v>
      </c>
      <c r="G91" s="29">
        <f t="shared" si="9"/>
        <v>1014.4264</v>
      </c>
      <c r="H91" s="32"/>
      <c r="I91" s="32"/>
    </row>
    <row r="92" ht="16.5" spans="1:9">
      <c r="A92" s="10"/>
      <c r="B92" s="10"/>
      <c r="C92" s="35"/>
      <c r="D92" s="36" t="s">
        <v>52</v>
      </c>
      <c r="E92" s="36">
        <v>1937.52</v>
      </c>
      <c r="F92" s="29">
        <f t="shared" si="8"/>
        <v>58.1256</v>
      </c>
      <c r="G92" s="29">
        <f t="shared" si="9"/>
        <v>1995.6456</v>
      </c>
      <c r="H92" s="32"/>
      <c r="I92" s="32"/>
    </row>
    <row r="93" ht="16.5" spans="1:9">
      <c r="A93" s="10"/>
      <c r="B93" s="10"/>
      <c r="C93" s="35"/>
      <c r="D93" s="36" t="s">
        <v>53</v>
      </c>
      <c r="E93" s="36">
        <v>970.32</v>
      </c>
      <c r="F93" s="29">
        <f t="shared" si="8"/>
        <v>29.1096</v>
      </c>
      <c r="G93" s="29">
        <f t="shared" si="9"/>
        <v>999.4296</v>
      </c>
      <c r="H93" s="32"/>
      <c r="I93" s="32"/>
    </row>
    <row r="94" ht="16.5" spans="1:9">
      <c r="A94" s="10"/>
      <c r="B94" s="10"/>
      <c r="C94" s="35"/>
      <c r="D94" s="36" t="s">
        <v>54</v>
      </c>
      <c r="E94" s="36">
        <v>1391.52</v>
      </c>
      <c r="F94" s="29">
        <f t="shared" si="8"/>
        <v>41.7456</v>
      </c>
      <c r="G94" s="29">
        <f t="shared" si="9"/>
        <v>1433.2656</v>
      </c>
      <c r="H94" s="32"/>
      <c r="I94" s="32"/>
    </row>
    <row r="95" ht="16.5" spans="1:9">
      <c r="A95" s="10"/>
      <c r="B95" s="10"/>
      <c r="C95" s="35"/>
      <c r="D95" s="36" t="s">
        <v>55</v>
      </c>
      <c r="E95" s="36">
        <v>1046.24</v>
      </c>
      <c r="F95" s="29">
        <f t="shared" si="8"/>
        <v>31.3872</v>
      </c>
      <c r="G95" s="29">
        <f t="shared" si="9"/>
        <v>1077.6272</v>
      </c>
      <c r="H95" s="32"/>
      <c r="I95" s="32"/>
    </row>
    <row r="96" ht="16.5" spans="1:9">
      <c r="A96" s="10"/>
      <c r="B96" s="10"/>
      <c r="C96" s="35"/>
      <c r="D96" s="36" t="s">
        <v>56</v>
      </c>
      <c r="E96" s="36">
        <v>739.44</v>
      </c>
      <c r="F96" s="29">
        <f t="shared" si="8"/>
        <v>22.1832</v>
      </c>
      <c r="G96" s="29">
        <f t="shared" si="9"/>
        <v>761.6232</v>
      </c>
      <c r="H96" s="32"/>
      <c r="I96" s="32"/>
    </row>
    <row r="97" ht="16.5" spans="1:9">
      <c r="A97" s="10"/>
      <c r="B97" s="10"/>
      <c r="C97" s="35"/>
      <c r="D97" s="36" t="s">
        <v>57</v>
      </c>
      <c r="E97" s="36">
        <v>417.04</v>
      </c>
      <c r="F97" s="29">
        <f t="shared" si="8"/>
        <v>12.5112</v>
      </c>
      <c r="G97" s="29">
        <f t="shared" si="9"/>
        <v>429.5512</v>
      </c>
      <c r="H97" s="32"/>
      <c r="I97" s="32"/>
    </row>
    <row r="98" ht="16.5" spans="1:9">
      <c r="A98" s="10"/>
      <c r="B98" s="10"/>
      <c r="C98" s="35"/>
      <c r="D98" s="36" t="s">
        <v>58</v>
      </c>
      <c r="E98" s="36">
        <v>940.16</v>
      </c>
      <c r="F98" s="29">
        <f t="shared" si="8"/>
        <v>28.2048</v>
      </c>
      <c r="G98" s="29">
        <f t="shared" si="9"/>
        <v>968.3648</v>
      </c>
      <c r="H98" s="32"/>
      <c r="I98" s="32"/>
    </row>
    <row r="99" ht="16.5" spans="1:9">
      <c r="A99" s="10"/>
      <c r="B99" s="10"/>
      <c r="C99" s="35"/>
      <c r="D99" s="36" t="s">
        <v>59</v>
      </c>
      <c r="E99" s="36">
        <v>0</v>
      </c>
      <c r="F99" s="29">
        <f t="shared" si="8"/>
        <v>0</v>
      </c>
      <c r="G99" s="29">
        <f t="shared" si="9"/>
        <v>0</v>
      </c>
      <c r="H99" s="32"/>
      <c r="I99" s="32"/>
    </row>
    <row r="100" ht="16.5" spans="1:9">
      <c r="A100" s="10"/>
      <c r="B100" s="10"/>
      <c r="C100" s="35"/>
      <c r="D100" s="36" t="s">
        <v>60</v>
      </c>
      <c r="E100" s="36">
        <v>23.92</v>
      </c>
      <c r="F100" s="29">
        <f t="shared" si="8"/>
        <v>0.7176</v>
      </c>
      <c r="G100" s="29">
        <f t="shared" si="9"/>
        <v>24.6376</v>
      </c>
      <c r="H100" s="32"/>
      <c r="I100" s="32"/>
    </row>
    <row r="101" ht="16.5" spans="1:9">
      <c r="A101" s="10"/>
      <c r="B101" s="10"/>
      <c r="C101" s="35" t="s">
        <v>61</v>
      </c>
      <c r="D101" s="35" t="s">
        <v>48</v>
      </c>
      <c r="E101" s="36">
        <v>1082.64</v>
      </c>
      <c r="F101" s="29">
        <f t="shared" si="8"/>
        <v>32.4792</v>
      </c>
      <c r="G101" s="29">
        <f t="shared" si="9"/>
        <v>1115.1192</v>
      </c>
      <c r="H101" s="32"/>
      <c r="I101" s="32"/>
    </row>
    <row r="102" ht="16.5" spans="1:9">
      <c r="A102" s="10"/>
      <c r="B102" s="10"/>
      <c r="C102" s="35"/>
      <c r="D102" s="35" t="s">
        <v>49</v>
      </c>
      <c r="E102" s="36">
        <v>1098.24</v>
      </c>
      <c r="F102" s="29">
        <f t="shared" si="8"/>
        <v>32.9472</v>
      </c>
      <c r="G102" s="29">
        <f t="shared" si="9"/>
        <v>1131.1872</v>
      </c>
      <c r="H102" s="32"/>
      <c r="I102" s="32"/>
    </row>
    <row r="103" ht="16.5" spans="1:9">
      <c r="A103" s="10"/>
      <c r="B103" s="10"/>
      <c r="C103" s="35"/>
      <c r="D103" s="46" t="s">
        <v>50</v>
      </c>
      <c r="E103" s="36">
        <v>2168.4</v>
      </c>
      <c r="F103" s="29">
        <f t="shared" si="8"/>
        <v>65.052</v>
      </c>
      <c r="G103" s="29">
        <f t="shared" si="9"/>
        <v>2233.452</v>
      </c>
      <c r="H103" s="32"/>
      <c r="I103" s="32"/>
    </row>
    <row r="104" ht="16.5" spans="1:9">
      <c r="A104" s="10"/>
      <c r="B104" s="10"/>
      <c r="C104" s="35"/>
      <c r="D104" s="36" t="s">
        <v>51</v>
      </c>
      <c r="E104" s="36">
        <v>1044.16</v>
      </c>
      <c r="F104" s="29">
        <f t="shared" si="8"/>
        <v>31.3248</v>
      </c>
      <c r="G104" s="29">
        <f t="shared" si="9"/>
        <v>1075.4848</v>
      </c>
      <c r="H104" s="32"/>
      <c r="I104" s="32"/>
    </row>
    <row r="105" ht="16.5" spans="1:9">
      <c r="A105" s="10"/>
      <c r="B105" s="10"/>
      <c r="C105" s="35"/>
      <c r="D105" s="36" t="s">
        <v>52</v>
      </c>
      <c r="E105" s="36">
        <v>2068.56</v>
      </c>
      <c r="F105" s="29">
        <f t="shared" si="8"/>
        <v>62.0568</v>
      </c>
      <c r="G105" s="29">
        <f t="shared" si="9"/>
        <v>2130.6168</v>
      </c>
      <c r="H105" s="32"/>
      <c r="I105" s="32"/>
    </row>
    <row r="106" ht="16.5" spans="1:9">
      <c r="A106" s="10"/>
      <c r="B106" s="10"/>
      <c r="C106" s="35"/>
      <c r="D106" s="36" t="s">
        <v>53</v>
      </c>
      <c r="E106" s="36">
        <v>1042.08</v>
      </c>
      <c r="F106" s="29">
        <f t="shared" si="8"/>
        <v>31.2624</v>
      </c>
      <c r="G106" s="29">
        <f t="shared" si="9"/>
        <v>1073.3424</v>
      </c>
      <c r="H106" s="32"/>
      <c r="I106" s="32"/>
    </row>
    <row r="107" ht="16.5" spans="1:9">
      <c r="A107" s="10"/>
      <c r="B107" s="10"/>
      <c r="C107" s="35"/>
      <c r="D107" s="36" t="s">
        <v>54</v>
      </c>
      <c r="E107" s="36">
        <v>1287.52</v>
      </c>
      <c r="F107" s="29">
        <f t="shared" si="8"/>
        <v>38.6256</v>
      </c>
      <c r="G107" s="29">
        <f t="shared" si="9"/>
        <v>1326.1456</v>
      </c>
      <c r="H107" s="32"/>
      <c r="I107" s="32"/>
    </row>
    <row r="108" ht="16.5" spans="1:9">
      <c r="A108" s="10"/>
      <c r="B108" s="10"/>
      <c r="C108" s="35"/>
      <c r="D108" s="36" t="s">
        <v>55</v>
      </c>
      <c r="E108" s="36">
        <v>1073.28</v>
      </c>
      <c r="F108" s="29">
        <f t="shared" si="8"/>
        <v>32.1984</v>
      </c>
      <c r="G108" s="29">
        <f t="shared" si="9"/>
        <v>1105.4784</v>
      </c>
      <c r="H108" s="32"/>
      <c r="I108" s="32"/>
    </row>
    <row r="109" ht="16.5" spans="1:9">
      <c r="A109" s="10"/>
      <c r="B109" s="10"/>
      <c r="C109" s="35"/>
      <c r="D109" s="36" t="s">
        <v>56</v>
      </c>
      <c r="E109" s="36">
        <v>901.68</v>
      </c>
      <c r="F109" s="29">
        <f t="shared" si="8"/>
        <v>27.0504</v>
      </c>
      <c r="G109" s="29">
        <f t="shared" si="9"/>
        <v>928.7304</v>
      </c>
      <c r="H109" s="32"/>
      <c r="I109" s="32"/>
    </row>
    <row r="110" ht="16.5" spans="1:9">
      <c r="A110" s="10"/>
      <c r="B110" s="10"/>
      <c r="C110" s="35"/>
      <c r="D110" s="36" t="s">
        <v>57</v>
      </c>
      <c r="E110" s="36">
        <v>252.72</v>
      </c>
      <c r="F110" s="29">
        <f t="shared" si="8"/>
        <v>7.5816</v>
      </c>
      <c r="G110" s="29">
        <f t="shared" si="9"/>
        <v>260.3016</v>
      </c>
      <c r="H110" s="32"/>
      <c r="I110" s="32"/>
    </row>
    <row r="111" ht="16.5" spans="1:9">
      <c r="A111" s="10"/>
      <c r="B111" s="10"/>
      <c r="C111" s="35"/>
      <c r="D111" s="36" t="s">
        <v>58</v>
      </c>
      <c r="E111" s="36">
        <v>1018.16</v>
      </c>
      <c r="F111" s="29">
        <f t="shared" si="8"/>
        <v>30.5448</v>
      </c>
      <c r="G111" s="29">
        <f t="shared" si="9"/>
        <v>1048.7048</v>
      </c>
      <c r="H111" s="32"/>
      <c r="I111" s="32"/>
    </row>
    <row r="112" ht="16.5" spans="1:9">
      <c r="A112" s="10"/>
      <c r="B112" s="10"/>
      <c r="C112" s="35"/>
      <c r="D112" s="36" t="s">
        <v>59</v>
      </c>
      <c r="E112" s="36">
        <v>0</v>
      </c>
      <c r="F112" s="29">
        <f t="shared" si="8"/>
        <v>0</v>
      </c>
      <c r="G112" s="29">
        <f t="shared" si="9"/>
        <v>0</v>
      </c>
      <c r="H112" s="32"/>
      <c r="I112" s="32"/>
    </row>
    <row r="113" ht="16.5" spans="1:9">
      <c r="A113" s="10"/>
      <c r="B113" s="10"/>
      <c r="C113" s="35"/>
      <c r="D113" s="36" t="s">
        <v>60</v>
      </c>
      <c r="E113" s="36">
        <v>19.76</v>
      </c>
      <c r="F113" s="29">
        <f t="shared" si="8"/>
        <v>0.5928</v>
      </c>
      <c r="G113" s="29">
        <f t="shared" si="9"/>
        <v>20.3528</v>
      </c>
      <c r="H113" s="32"/>
      <c r="I113" s="32"/>
    </row>
    <row r="114" ht="16.5" spans="1:9">
      <c r="A114" s="10"/>
      <c r="B114" s="10"/>
      <c r="C114" s="35" t="s">
        <v>62</v>
      </c>
      <c r="D114" s="35" t="s">
        <v>48</v>
      </c>
      <c r="E114" s="36">
        <v>2251.6</v>
      </c>
      <c r="F114" s="29">
        <f t="shared" si="8"/>
        <v>67.548</v>
      </c>
      <c r="G114" s="29">
        <f t="shared" si="9"/>
        <v>2319.148</v>
      </c>
      <c r="H114" s="32"/>
      <c r="I114" s="32"/>
    </row>
    <row r="115" ht="16.5" spans="1:9">
      <c r="A115" s="10"/>
      <c r="B115" s="10"/>
      <c r="C115" s="35"/>
      <c r="D115" s="35" t="s">
        <v>49</v>
      </c>
      <c r="E115" s="36">
        <v>2296.32</v>
      </c>
      <c r="F115" s="29">
        <f t="shared" si="8"/>
        <v>68.8896</v>
      </c>
      <c r="G115" s="29">
        <f t="shared" si="9"/>
        <v>2365.2096</v>
      </c>
      <c r="H115" s="32"/>
      <c r="I115" s="32"/>
    </row>
    <row r="116" ht="16.5" spans="1:9">
      <c r="A116" s="10"/>
      <c r="B116" s="10"/>
      <c r="C116" s="35"/>
      <c r="D116" s="46" t="s">
        <v>50</v>
      </c>
      <c r="E116" s="36">
        <v>4522.96</v>
      </c>
      <c r="F116" s="29">
        <f t="shared" si="8"/>
        <v>135.6888</v>
      </c>
      <c r="G116" s="29">
        <f t="shared" si="9"/>
        <v>4658.6488</v>
      </c>
      <c r="H116" s="32"/>
      <c r="I116" s="32"/>
    </row>
    <row r="117" ht="16.5" spans="1:9">
      <c r="A117" s="10"/>
      <c r="B117" s="10"/>
      <c r="C117" s="35"/>
      <c r="D117" s="36" t="s">
        <v>51</v>
      </c>
      <c r="E117" s="36">
        <v>2128.88</v>
      </c>
      <c r="F117" s="29">
        <f t="shared" si="8"/>
        <v>63.8664</v>
      </c>
      <c r="G117" s="29">
        <f t="shared" si="9"/>
        <v>2192.7464</v>
      </c>
      <c r="H117" s="32"/>
      <c r="I117" s="32"/>
    </row>
    <row r="118" ht="16.5" spans="1:9">
      <c r="A118" s="10"/>
      <c r="B118" s="10"/>
      <c r="C118" s="35"/>
      <c r="D118" s="36" t="s">
        <v>52</v>
      </c>
      <c r="E118" s="36">
        <v>4192.24</v>
      </c>
      <c r="F118" s="29">
        <f t="shared" si="8"/>
        <v>125.7672</v>
      </c>
      <c r="G118" s="29">
        <f t="shared" si="9"/>
        <v>4318.0072</v>
      </c>
      <c r="H118" s="32"/>
      <c r="I118" s="32"/>
    </row>
    <row r="119" ht="16.5" spans="1:9">
      <c r="A119" s="10"/>
      <c r="B119" s="10"/>
      <c r="C119" s="35"/>
      <c r="D119" s="36" t="s">
        <v>53</v>
      </c>
      <c r="E119" s="36">
        <v>2091.44</v>
      </c>
      <c r="F119" s="29">
        <f t="shared" si="8"/>
        <v>62.7432</v>
      </c>
      <c r="G119" s="29">
        <f t="shared" si="9"/>
        <v>2154.1832</v>
      </c>
      <c r="H119" s="32"/>
      <c r="I119" s="32"/>
    </row>
    <row r="120" ht="16.5" spans="1:9">
      <c r="A120" s="10"/>
      <c r="B120" s="10"/>
      <c r="C120" s="35"/>
      <c r="D120" s="36" t="s">
        <v>54</v>
      </c>
      <c r="E120" s="36">
        <v>2887.04</v>
      </c>
      <c r="F120" s="29">
        <f t="shared" ref="F120:F152" si="10">E120*0.03</f>
        <v>86.6112</v>
      </c>
      <c r="G120" s="29">
        <f t="shared" ref="G120:G152" si="11">E120+F120</f>
        <v>2973.6512</v>
      </c>
      <c r="H120" s="32"/>
      <c r="I120" s="32"/>
    </row>
    <row r="121" ht="16.5" spans="1:9">
      <c r="A121" s="10"/>
      <c r="B121" s="10"/>
      <c r="C121" s="35"/>
      <c r="D121" s="36" t="s">
        <v>55</v>
      </c>
      <c r="E121" s="36">
        <v>2254.72</v>
      </c>
      <c r="F121" s="29">
        <f t="shared" si="10"/>
        <v>67.6416</v>
      </c>
      <c r="G121" s="29">
        <f t="shared" si="11"/>
        <v>2322.3616</v>
      </c>
      <c r="H121" s="32"/>
      <c r="I121" s="32"/>
    </row>
    <row r="122" ht="16.5" spans="1:9">
      <c r="A122" s="10"/>
      <c r="B122" s="10"/>
      <c r="C122" s="35"/>
      <c r="D122" s="36" t="s">
        <v>56</v>
      </c>
      <c r="E122" s="36">
        <v>1683.76</v>
      </c>
      <c r="F122" s="29">
        <f t="shared" si="10"/>
        <v>50.5128</v>
      </c>
      <c r="G122" s="29">
        <f t="shared" si="11"/>
        <v>1734.2728</v>
      </c>
      <c r="H122" s="32"/>
      <c r="I122" s="32"/>
    </row>
    <row r="123" ht="16.5" spans="1:9">
      <c r="A123" s="10"/>
      <c r="B123" s="10"/>
      <c r="C123" s="35"/>
      <c r="D123" s="36" t="s">
        <v>57</v>
      </c>
      <c r="E123" s="36">
        <v>704.08</v>
      </c>
      <c r="F123" s="29">
        <f t="shared" si="10"/>
        <v>21.1224</v>
      </c>
      <c r="G123" s="29">
        <f t="shared" si="11"/>
        <v>725.2024</v>
      </c>
      <c r="H123" s="32"/>
      <c r="I123" s="32"/>
    </row>
    <row r="124" ht="16.5" spans="1:9">
      <c r="A124" s="10"/>
      <c r="B124" s="10"/>
      <c r="C124" s="35"/>
      <c r="D124" s="36" t="s">
        <v>58</v>
      </c>
      <c r="E124" s="36">
        <v>2045.68</v>
      </c>
      <c r="F124" s="29">
        <f t="shared" si="10"/>
        <v>61.3704</v>
      </c>
      <c r="G124" s="29">
        <f t="shared" si="11"/>
        <v>2107.0504</v>
      </c>
      <c r="H124" s="32"/>
      <c r="I124" s="32"/>
    </row>
    <row r="125" ht="16.5" spans="1:9">
      <c r="A125" s="10"/>
      <c r="B125" s="10"/>
      <c r="C125" s="35"/>
      <c r="D125" s="36" t="s">
        <v>59</v>
      </c>
      <c r="E125" s="36">
        <v>50.96</v>
      </c>
      <c r="F125" s="29">
        <f t="shared" si="10"/>
        <v>1.5288</v>
      </c>
      <c r="G125" s="29">
        <f t="shared" si="11"/>
        <v>52.4888</v>
      </c>
      <c r="H125" s="32"/>
      <c r="I125" s="32"/>
    </row>
    <row r="126" ht="16.5" spans="1:9">
      <c r="A126" s="10"/>
      <c r="B126" s="10"/>
      <c r="C126" s="35"/>
      <c r="D126" s="36" t="s">
        <v>60</v>
      </c>
      <c r="E126" s="36">
        <v>0</v>
      </c>
      <c r="F126" s="29">
        <f t="shared" si="10"/>
        <v>0</v>
      </c>
      <c r="G126" s="29">
        <f t="shared" si="11"/>
        <v>0</v>
      </c>
      <c r="H126" s="32"/>
      <c r="I126" s="32"/>
    </row>
    <row r="127" ht="16.5" spans="1:9">
      <c r="A127" s="10"/>
      <c r="B127" s="10"/>
      <c r="C127" s="35" t="s">
        <v>63</v>
      </c>
      <c r="D127" s="35" t="s">
        <v>48</v>
      </c>
      <c r="E127" s="36">
        <v>1171.04</v>
      </c>
      <c r="F127" s="29">
        <f t="shared" si="10"/>
        <v>35.1312</v>
      </c>
      <c r="G127" s="29">
        <f t="shared" si="11"/>
        <v>1206.1712</v>
      </c>
      <c r="H127" s="32"/>
      <c r="I127" s="32"/>
    </row>
    <row r="128" ht="16.5" spans="1:9">
      <c r="A128" s="10"/>
      <c r="B128" s="10"/>
      <c r="C128" s="35"/>
      <c r="D128" s="35" t="s">
        <v>49</v>
      </c>
      <c r="E128" s="36">
        <v>1185.6</v>
      </c>
      <c r="F128" s="29">
        <f t="shared" si="10"/>
        <v>35.568</v>
      </c>
      <c r="G128" s="29">
        <f t="shared" si="11"/>
        <v>1221.168</v>
      </c>
      <c r="H128" s="32"/>
      <c r="I128" s="32"/>
    </row>
    <row r="129" ht="16.5" spans="1:9">
      <c r="A129" s="10"/>
      <c r="B129" s="10"/>
      <c r="C129" s="35"/>
      <c r="D129" s="46" t="s">
        <v>50</v>
      </c>
      <c r="E129" s="36">
        <v>2346.24</v>
      </c>
      <c r="F129" s="29">
        <f t="shared" si="10"/>
        <v>70.3872</v>
      </c>
      <c r="G129" s="29">
        <f t="shared" si="11"/>
        <v>2416.6272</v>
      </c>
      <c r="H129" s="32"/>
      <c r="I129" s="32"/>
    </row>
    <row r="130" ht="16.5" spans="1:9">
      <c r="A130" s="10"/>
      <c r="B130" s="10"/>
      <c r="C130" s="35"/>
      <c r="D130" s="36" t="s">
        <v>51</v>
      </c>
      <c r="E130" s="36">
        <v>1129.44</v>
      </c>
      <c r="F130" s="29">
        <f t="shared" si="10"/>
        <v>33.8832</v>
      </c>
      <c r="G130" s="29">
        <f t="shared" si="11"/>
        <v>1163.3232</v>
      </c>
      <c r="H130" s="32"/>
      <c r="I130" s="32"/>
    </row>
    <row r="131" ht="16.5" spans="1:9">
      <c r="A131" s="10"/>
      <c r="B131" s="10"/>
      <c r="C131" s="35"/>
      <c r="D131" s="36" t="s">
        <v>52</v>
      </c>
      <c r="E131" s="36">
        <v>2238.08</v>
      </c>
      <c r="F131" s="29">
        <f t="shared" si="10"/>
        <v>67.1424</v>
      </c>
      <c r="G131" s="29">
        <f t="shared" si="11"/>
        <v>2305.2224</v>
      </c>
      <c r="H131" s="32"/>
      <c r="I131" s="32"/>
    </row>
    <row r="132" ht="16.5" spans="1:9">
      <c r="A132" s="10"/>
      <c r="B132" s="10"/>
      <c r="C132" s="35"/>
      <c r="D132" s="36" t="s">
        <v>53</v>
      </c>
      <c r="E132" s="36">
        <v>1114.88</v>
      </c>
      <c r="F132" s="29">
        <f t="shared" si="10"/>
        <v>33.4464</v>
      </c>
      <c r="G132" s="29">
        <f t="shared" si="11"/>
        <v>1148.3264</v>
      </c>
      <c r="H132" s="32"/>
      <c r="I132" s="32"/>
    </row>
    <row r="133" ht="16.5" spans="1:9">
      <c r="A133" s="10"/>
      <c r="B133" s="10"/>
      <c r="C133" s="35"/>
      <c r="D133" s="36" t="s">
        <v>54</v>
      </c>
      <c r="E133" s="36">
        <v>1399.84</v>
      </c>
      <c r="F133" s="29">
        <f t="shared" si="10"/>
        <v>41.9952</v>
      </c>
      <c r="G133" s="29">
        <f t="shared" si="11"/>
        <v>1441.8352</v>
      </c>
      <c r="H133" s="32"/>
      <c r="I133" s="32"/>
    </row>
    <row r="134" ht="16.5" spans="1:9">
      <c r="A134" s="10"/>
      <c r="B134" s="10"/>
      <c r="C134" s="35"/>
      <c r="D134" s="36" t="s">
        <v>55</v>
      </c>
      <c r="E134" s="36">
        <v>1160.64</v>
      </c>
      <c r="F134" s="29">
        <f t="shared" si="10"/>
        <v>34.8192</v>
      </c>
      <c r="G134" s="29">
        <f t="shared" si="11"/>
        <v>1195.4592</v>
      </c>
      <c r="H134" s="32"/>
      <c r="I134" s="32"/>
    </row>
    <row r="135" ht="16.5" spans="1:9">
      <c r="A135" s="10"/>
      <c r="B135" s="10"/>
      <c r="C135" s="35"/>
      <c r="D135" s="36" t="s">
        <v>56</v>
      </c>
      <c r="E135" s="36">
        <v>973.44</v>
      </c>
      <c r="F135" s="29">
        <f t="shared" si="10"/>
        <v>29.2032</v>
      </c>
      <c r="G135" s="29">
        <f t="shared" si="11"/>
        <v>1002.6432</v>
      </c>
      <c r="H135" s="32"/>
      <c r="I135" s="32"/>
    </row>
    <row r="136" ht="16.5" spans="1:9">
      <c r="A136" s="10"/>
      <c r="B136" s="10"/>
      <c r="C136" s="35"/>
      <c r="D136" s="36" t="s">
        <v>57</v>
      </c>
      <c r="E136" s="36">
        <v>278.72</v>
      </c>
      <c r="F136" s="29">
        <f t="shared" si="10"/>
        <v>8.3616</v>
      </c>
      <c r="G136" s="29">
        <f t="shared" si="11"/>
        <v>287.0816</v>
      </c>
      <c r="H136" s="32"/>
      <c r="I136" s="32"/>
    </row>
    <row r="137" ht="16.5" spans="1:9">
      <c r="A137" s="10"/>
      <c r="B137" s="10"/>
      <c r="C137" s="35"/>
      <c r="D137" s="36" t="s">
        <v>58</v>
      </c>
      <c r="E137" s="36">
        <v>1101.36</v>
      </c>
      <c r="F137" s="29">
        <f t="shared" si="10"/>
        <v>33.0408</v>
      </c>
      <c r="G137" s="29">
        <f t="shared" si="11"/>
        <v>1134.4008</v>
      </c>
      <c r="H137" s="32"/>
      <c r="I137" s="32"/>
    </row>
    <row r="138" ht="16.5" spans="1:9">
      <c r="A138" s="10"/>
      <c r="B138" s="10"/>
      <c r="C138" s="35"/>
      <c r="D138" s="36" t="s">
        <v>59</v>
      </c>
      <c r="E138" s="36">
        <v>0</v>
      </c>
      <c r="F138" s="29">
        <f t="shared" si="10"/>
        <v>0</v>
      </c>
      <c r="G138" s="29">
        <f t="shared" si="11"/>
        <v>0</v>
      </c>
      <c r="H138" s="32"/>
      <c r="I138" s="32"/>
    </row>
    <row r="139" ht="16.5" spans="1:9">
      <c r="A139" s="10"/>
      <c r="B139" s="10"/>
      <c r="C139" s="35"/>
      <c r="D139" s="36" t="s">
        <v>60</v>
      </c>
      <c r="E139" s="36">
        <v>22.88</v>
      </c>
      <c r="F139" s="29">
        <f t="shared" si="10"/>
        <v>0.6864</v>
      </c>
      <c r="G139" s="29">
        <f t="shared" si="11"/>
        <v>23.5664</v>
      </c>
      <c r="H139" s="32"/>
      <c r="I139" s="32"/>
    </row>
    <row r="140" ht="16.5" spans="1:9">
      <c r="A140" s="10"/>
      <c r="B140" s="10"/>
      <c r="C140" s="35" t="s">
        <v>64</v>
      </c>
      <c r="D140" s="35" t="s">
        <v>48</v>
      </c>
      <c r="E140" s="36">
        <v>496.08</v>
      </c>
      <c r="F140" s="29">
        <f t="shared" si="10"/>
        <v>14.8824</v>
      </c>
      <c r="G140" s="29">
        <f t="shared" si="11"/>
        <v>510.9624</v>
      </c>
      <c r="H140" s="32"/>
      <c r="I140" s="32"/>
    </row>
    <row r="141" ht="16.5" spans="1:9">
      <c r="A141" s="10"/>
      <c r="B141" s="10"/>
      <c r="C141" s="35"/>
      <c r="D141" s="35" t="s">
        <v>49</v>
      </c>
      <c r="E141" s="36">
        <v>511.68</v>
      </c>
      <c r="F141" s="29">
        <f t="shared" si="10"/>
        <v>15.3504</v>
      </c>
      <c r="G141" s="29">
        <f t="shared" si="11"/>
        <v>527.0304</v>
      </c>
      <c r="H141" s="32"/>
      <c r="I141" s="32"/>
    </row>
    <row r="142" ht="16.5" spans="1:9">
      <c r="A142" s="10"/>
      <c r="B142" s="10"/>
      <c r="C142" s="35"/>
      <c r="D142" s="46" t="s">
        <v>50</v>
      </c>
      <c r="E142" s="36">
        <v>989.04</v>
      </c>
      <c r="F142" s="29">
        <f t="shared" si="10"/>
        <v>29.6712</v>
      </c>
      <c r="G142" s="29">
        <f t="shared" si="11"/>
        <v>1018.7112</v>
      </c>
      <c r="H142" s="32"/>
      <c r="I142" s="32"/>
    </row>
    <row r="143" ht="16.5" spans="1:9">
      <c r="A143" s="10"/>
      <c r="B143" s="10"/>
      <c r="C143" s="35"/>
      <c r="D143" s="36" t="s">
        <v>51</v>
      </c>
      <c r="E143" s="36">
        <v>507.52</v>
      </c>
      <c r="F143" s="29">
        <f t="shared" si="10"/>
        <v>15.2256</v>
      </c>
      <c r="G143" s="29">
        <f t="shared" si="11"/>
        <v>522.7456</v>
      </c>
      <c r="H143" s="32"/>
      <c r="I143" s="32"/>
    </row>
    <row r="144" ht="16.5" spans="1:9">
      <c r="A144" s="10"/>
      <c r="B144" s="10"/>
      <c r="C144" s="35"/>
      <c r="D144" s="36" t="s">
        <v>52</v>
      </c>
      <c r="E144" s="36">
        <v>986.96</v>
      </c>
      <c r="F144" s="29">
        <f t="shared" si="10"/>
        <v>29.6088</v>
      </c>
      <c r="G144" s="29">
        <f t="shared" si="11"/>
        <v>1016.5688</v>
      </c>
      <c r="H144" s="32"/>
      <c r="I144" s="32"/>
    </row>
    <row r="145" ht="16.5" spans="1:9">
      <c r="A145" s="10"/>
      <c r="B145" s="10"/>
      <c r="C145" s="35"/>
      <c r="D145" s="36" t="s">
        <v>53</v>
      </c>
      <c r="E145" s="36">
        <v>495.04</v>
      </c>
      <c r="F145" s="29">
        <f t="shared" si="10"/>
        <v>14.8512</v>
      </c>
      <c r="G145" s="29">
        <f t="shared" si="11"/>
        <v>509.8912</v>
      </c>
      <c r="H145" s="32"/>
      <c r="I145" s="32"/>
    </row>
    <row r="146" ht="16.5" spans="1:9">
      <c r="A146" s="10"/>
      <c r="B146" s="10"/>
      <c r="C146" s="35"/>
      <c r="D146" s="36" t="s">
        <v>54</v>
      </c>
      <c r="E146" s="36">
        <v>548.08</v>
      </c>
      <c r="F146" s="29">
        <f t="shared" si="10"/>
        <v>16.4424</v>
      </c>
      <c r="G146" s="29">
        <f t="shared" si="11"/>
        <v>564.5224</v>
      </c>
      <c r="H146" s="32"/>
      <c r="I146" s="32"/>
    </row>
    <row r="147" ht="16.5" spans="1:9">
      <c r="A147" s="10"/>
      <c r="B147" s="10"/>
      <c r="C147" s="35"/>
      <c r="D147" s="36" t="s">
        <v>55</v>
      </c>
      <c r="E147" s="36">
        <v>499.2</v>
      </c>
      <c r="F147" s="29">
        <f t="shared" si="10"/>
        <v>14.976</v>
      </c>
      <c r="G147" s="29">
        <f t="shared" si="11"/>
        <v>514.176</v>
      </c>
      <c r="H147" s="32"/>
      <c r="I147" s="32"/>
    </row>
    <row r="148" ht="16.5" spans="1:9">
      <c r="A148" s="10"/>
      <c r="B148" s="10"/>
      <c r="C148" s="35"/>
      <c r="D148" s="36" t="s">
        <v>56</v>
      </c>
      <c r="E148" s="36">
        <v>478.4</v>
      </c>
      <c r="F148" s="29">
        <f t="shared" si="10"/>
        <v>14.352</v>
      </c>
      <c r="G148" s="29">
        <f t="shared" si="11"/>
        <v>492.752</v>
      </c>
      <c r="H148" s="32"/>
      <c r="I148" s="32"/>
    </row>
    <row r="149" ht="16.5" spans="1:9">
      <c r="A149" s="10"/>
      <c r="B149" s="10"/>
      <c r="C149" s="35"/>
      <c r="D149" s="36" t="s">
        <v>57</v>
      </c>
      <c r="E149" s="36">
        <v>65.52</v>
      </c>
      <c r="F149" s="29">
        <f t="shared" si="10"/>
        <v>1.9656</v>
      </c>
      <c r="G149" s="29">
        <f t="shared" si="11"/>
        <v>67.4856</v>
      </c>
      <c r="H149" s="32"/>
      <c r="I149" s="32"/>
    </row>
    <row r="150" ht="16.5" spans="1:9">
      <c r="A150" s="10"/>
      <c r="B150" s="10"/>
      <c r="C150" s="35"/>
      <c r="D150" s="36" t="s">
        <v>58</v>
      </c>
      <c r="E150" s="36">
        <v>505.44</v>
      </c>
      <c r="F150" s="29">
        <f t="shared" si="10"/>
        <v>15.1632</v>
      </c>
      <c r="G150" s="29">
        <f t="shared" si="11"/>
        <v>520.6032</v>
      </c>
      <c r="H150" s="32"/>
      <c r="I150" s="32"/>
    </row>
    <row r="151" ht="16.5" spans="1:9">
      <c r="A151" s="10"/>
      <c r="B151" s="10"/>
      <c r="C151" s="35"/>
      <c r="D151" s="36" t="s">
        <v>59</v>
      </c>
      <c r="E151" s="36">
        <v>19.76</v>
      </c>
      <c r="F151" s="29">
        <f t="shared" si="10"/>
        <v>0.5928</v>
      </c>
      <c r="G151" s="29">
        <f t="shared" si="11"/>
        <v>20.3528</v>
      </c>
      <c r="H151" s="32"/>
      <c r="I151" s="32"/>
    </row>
    <row r="152" ht="16.5" spans="1:9">
      <c r="A152" s="10"/>
      <c r="B152" s="10"/>
      <c r="C152" s="35"/>
      <c r="D152" s="36" t="s">
        <v>60</v>
      </c>
      <c r="E152" s="36">
        <v>0</v>
      </c>
      <c r="F152" s="29">
        <f t="shared" si="10"/>
        <v>0</v>
      </c>
      <c r="G152" s="29">
        <f t="shared" si="11"/>
        <v>0</v>
      </c>
      <c r="H152" s="47"/>
      <c r="I152" s="47"/>
    </row>
  </sheetData>
  <mergeCells count="31">
    <mergeCell ref="A1:I1"/>
    <mergeCell ref="A2:I2"/>
    <mergeCell ref="E3:I3"/>
    <mergeCell ref="E4:I4"/>
    <mergeCell ref="A7:A24"/>
    <mergeCell ref="A25:A59"/>
    <mergeCell ref="A60:A87"/>
    <mergeCell ref="A88:A152"/>
    <mergeCell ref="B7:B24"/>
    <mergeCell ref="B25:B59"/>
    <mergeCell ref="B60:B87"/>
    <mergeCell ref="B88:B152"/>
    <mergeCell ref="C7:C12"/>
    <mergeCell ref="C13:C18"/>
    <mergeCell ref="C19:C24"/>
    <mergeCell ref="C25:C31"/>
    <mergeCell ref="C32:C38"/>
    <mergeCell ref="C39:C45"/>
    <mergeCell ref="C46:C52"/>
    <mergeCell ref="C53:C59"/>
    <mergeCell ref="C60:C66"/>
    <mergeCell ref="C67:C73"/>
    <mergeCell ref="C74:C80"/>
    <mergeCell ref="C81:C87"/>
    <mergeCell ref="C88:C100"/>
    <mergeCell ref="C101:C113"/>
    <mergeCell ref="C114:C126"/>
    <mergeCell ref="C127:C139"/>
    <mergeCell ref="C140:C152"/>
    <mergeCell ref="H7:H152"/>
    <mergeCell ref="I7:I152"/>
  </mergeCells>
  <pageMargins left="0.0784722222222222" right="0.156944444444444" top="0.196527777777778" bottom="0.432638888888889" header="0.3" footer="0.432638888888889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2024-08-14T10:18:51Z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7273C57C1F66480C8B3BABBF1C7F80CB_13</vt:lpwstr>
  </property>
  <property fmtid="{D5CDD505-2E9C-101B-9397-08002B2CF9AE}" pid="4" name="KSOReadingLayout">
    <vt:bool>true</vt:bool>
  </property>
</Properties>
</file>