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<sst xmlns="http://schemas.openxmlformats.org/spreadsheetml/2006/main" count="84" uniqueCount="68">
  <si>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</si>
  <si>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</si>
  <si>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</si>
  <si>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</si>
  <si>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SF1397200256592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</si>
  <si>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</si>
  <si>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</si>
  <si>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</si>
  <si>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</si>
  <si>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</si>
  <si>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</si>
  <si>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</si>
  <si>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</si>
  <si>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</si>
  <si>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</si>
  <si>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</si>
  <si>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</si>
  <si>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</si>
  <si>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</si>
  <si>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</si>
  <si>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</si>
  <si>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</si>
  <si>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</si>
  <si>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</si>
  <si>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</si>
  <si>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</si>
  <si>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</si>
  <si>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</si>
  <si>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</si>
  <si>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</si>
  <si>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4786-307</t>
  </si>
  <si>
    <t>724</t>
  </si>
  <si>
    <t>XS</t>
  </si>
  <si>
    <t>1/1</t>
  </si>
  <si>
    <t>16</t>
  </si>
  <si>
    <t>16.4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</si>
  <si>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</si>
  <si>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</si>
  <si>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</si>
  <si>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</si>
  <si>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</si>
  <si>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</si>
  <si>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</si>
  <si>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</si>
  <si>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</si>
  <si>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</si>
  <si>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</si>
  <si>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t>4786-307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</si>
  <si>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</si>
  <si>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</si>
  <si>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</si>
  <si>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</si>
  <si>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</si>
  <si>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</si>
  <si>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</si>
  <si>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</si>
  <si>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</si>
  <si>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16.4kg</t>
  </si>
  <si>
    <t>Made In China</t>
  </si>
  <si>
    <t>Net Weight（净重）</t>
  </si>
  <si>
    <t>16kg</t>
  </si>
  <si>
    <t>Remark（备注）</t>
  </si>
  <si>
    <t>04786307724011</t>
  </si>
  <si>
    <t>04786307724028</t>
  </si>
  <si>
    <t>04786307724035</t>
  </si>
  <si>
    <t>04786307724042</t>
  </si>
  <si>
    <t>04786307724059</t>
  </si>
  <si>
    <t>04786307724066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</si>
</sst>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219075</xdr:rowOff>
    </xdr:from>
    <xdr:to>
      <xdr:col>11</xdr:col>
      <xdr:colOff>161925</xdr:colOff>
      <xdr:row>4</xdr:row>
      <xdr:rowOff>85725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3650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142875</xdr:rowOff>
    </xdr:from>
    <xdr:to>
      <xdr:col>1</xdr:col>
      <xdr:colOff>1428750</xdr:colOff>
      <xdr:row>6</xdr:row>
      <xdr:rowOff>1247775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302000"/>
          <a:ext cx="1209675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H22" sqref="H22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45519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/>
      <c r="B8" s="9" t="s">
        <v>29</v>
      </c>
      <c r="C8" s="9" t="s">
        <v>30</v>
      </c>
      <c r="D8" s="37" t="s">
        <v>31</v>
      </c>
      <c r="E8" s="34" t="s">
        <v>32</v>
      </c>
      <c r="F8" s="38">
        <v>3305</v>
      </c>
      <c r="G8" s="39">
        <f t="shared" ref="G8:G17" si="0">(F8*0.05)</f>
        <v>165.25</v>
      </c>
      <c r="H8" s="39">
        <f t="shared" ref="H8:H17" si="1">SUM(F8:G8)</f>
        <v>3470.25</v>
      </c>
      <c r="I8" s="41" t="s">
        <v>33</v>
      </c>
      <c r="J8" s="42" t="s">
        <v>34</v>
      </c>
      <c r="K8" s="42" t="s">
        <v>35</v>
      </c>
      <c r="L8" s="43" t="s">
        <v>36</v>
      </c>
    </row>
    <row r="9" ht="15" spans="1:12">
      <c r="A9" s="7"/>
      <c r="B9" s="9"/>
      <c r="C9" s="9"/>
      <c r="D9" s="37"/>
      <c r="E9" s="34" t="s">
        <v>37</v>
      </c>
      <c r="F9" s="38">
        <v>4712</v>
      </c>
      <c r="G9" s="39">
        <f t="shared" si="0"/>
        <v>235.6</v>
      </c>
      <c r="H9" s="39">
        <f t="shared" si="1"/>
        <v>4947.6</v>
      </c>
      <c r="I9" s="44"/>
      <c r="J9" s="45"/>
      <c r="K9" s="45"/>
      <c r="L9" s="46"/>
    </row>
    <row r="10" ht="15" spans="1:12">
      <c r="A10" s="7"/>
      <c r="B10" s="9"/>
      <c r="C10" s="9"/>
      <c r="D10" s="40"/>
      <c r="E10" s="34" t="s">
        <v>38</v>
      </c>
      <c r="F10" s="38">
        <v>5569</v>
      </c>
      <c r="G10" s="39">
        <f t="shared" si="0"/>
        <v>278.45</v>
      </c>
      <c r="H10" s="39">
        <f t="shared" si="1"/>
        <v>5847.45</v>
      </c>
      <c r="I10" s="44"/>
      <c r="J10" s="45"/>
      <c r="K10" s="45"/>
      <c r="L10" s="46"/>
    </row>
    <row r="11" ht="15" spans="1:12">
      <c r="A11" s="7"/>
      <c r="B11" s="9"/>
      <c r="C11" s="9"/>
      <c r="D11" s="40"/>
      <c r="E11" s="34" t="s">
        <v>39</v>
      </c>
      <c r="F11" s="38">
        <v>3917</v>
      </c>
      <c r="G11" s="39">
        <f t="shared" si="0"/>
        <v>195.85</v>
      </c>
      <c r="H11" s="39">
        <f t="shared" si="1"/>
        <v>4112.85</v>
      </c>
      <c r="I11" s="44"/>
      <c r="J11" s="45"/>
      <c r="K11" s="45"/>
      <c r="L11" s="46"/>
    </row>
    <row r="12" ht="15" spans="1:12">
      <c r="A12" s="7"/>
      <c r="B12" s="9"/>
      <c r="C12" s="9"/>
      <c r="D12" s="40"/>
      <c r="E12" s="34" t="s">
        <v>40</v>
      </c>
      <c r="F12" s="38">
        <v>2081</v>
      </c>
      <c r="G12" s="39">
        <f t="shared" si="0"/>
        <v>104.05</v>
      </c>
      <c r="H12" s="39">
        <f t="shared" si="1"/>
        <v>2185.05</v>
      </c>
      <c r="I12" s="44"/>
      <c r="J12" s="45"/>
      <c r="K12" s="45"/>
      <c r="L12" s="46"/>
    </row>
    <row r="13" ht="15" customHeight="1" spans="1:12">
      <c r="A13" s="7"/>
      <c r="B13" s="9"/>
      <c r="C13" s="9"/>
      <c r="D13" s="40"/>
      <c r="E13" s="34" t="s">
        <v>41</v>
      </c>
      <c r="F13" s="38">
        <v>816</v>
      </c>
      <c r="G13" s="39">
        <f t="shared" si="0"/>
        <v>40.8</v>
      </c>
      <c r="H13" s="39">
        <f t="shared" si="1"/>
        <v>856.8</v>
      </c>
      <c r="I13" s="44"/>
      <c r="J13" s="45"/>
      <c r="K13" s="45"/>
      <c r="L13" s="46"/>
    </row>
    <row r="14" ht="30" spans="1:12">
      <c r="A14" s="7"/>
      <c r="B14" s="7" t="s">
        <v>42</v>
      </c>
      <c r="C14" s="9" t="s">
        <v>30</v>
      </c>
      <c r="D14" s="37" t="s">
        <v>31</v>
      </c>
      <c r="E14" s="34"/>
      <c r="F14" s="38">
        <f>SUM(F8:F13)</f>
        <v>20400</v>
      </c>
      <c r="G14" s="39">
        <f t="shared" si="0"/>
        <v>1020</v>
      </c>
      <c r="H14" s="39">
        <f t="shared" si="1"/>
        <v>21420</v>
      </c>
      <c r="I14" s="44"/>
      <c r="J14" s="45"/>
      <c r="K14" s="45"/>
      <c r="L14" s="46"/>
    </row>
    <row r="15" ht="30" spans="1:12">
      <c r="A15" s="7"/>
      <c r="B15" s="7" t="s">
        <v>42</v>
      </c>
      <c r="C15" s="9" t="s">
        <v>30</v>
      </c>
      <c r="D15" s="37" t="s">
        <v>31</v>
      </c>
      <c r="E15" s="34"/>
      <c r="F15" s="38">
        <v>20400</v>
      </c>
      <c r="G15" s="39">
        <f t="shared" si="0"/>
        <v>1020</v>
      </c>
      <c r="H15" s="39">
        <f t="shared" si="1"/>
        <v>21420</v>
      </c>
      <c r="I15" s="44"/>
      <c r="J15" s="45"/>
      <c r="K15" s="45"/>
      <c r="L15" s="46"/>
    </row>
    <row r="16" ht="34" customHeight="1" spans="1:12">
      <c r="A16" s="7"/>
      <c r="B16" s="7" t="s">
        <v>42</v>
      </c>
      <c r="C16" s="9" t="s">
        <v>30</v>
      </c>
      <c r="D16" s="37" t="s">
        <v>31</v>
      </c>
      <c r="E16" s="34"/>
      <c r="F16" s="38">
        <v>20400</v>
      </c>
      <c r="G16" s="39">
        <f t="shared" si="0"/>
        <v>1020</v>
      </c>
      <c r="H16" s="39">
        <f t="shared" si="1"/>
        <v>21420</v>
      </c>
      <c r="I16" s="44"/>
      <c r="J16" s="45"/>
      <c r="K16" s="45"/>
      <c r="L16" s="46"/>
    </row>
    <row r="17" ht="15" spans="1:12">
      <c r="A17" s="38" t="s">
        <v>43</v>
      </c>
      <c r="B17" s="7"/>
      <c r="C17" s="9"/>
      <c r="D17" s="38"/>
      <c r="E17" s="34"/>
      <c r="F17" s="38">
        <f>SUM(F8:F16)</f>
        <v>81600</v>
      </c>
      <c r="G17" s="39">
        <f t="shared" si="0"/>
        <v>4080</v>
      </c>
      <c r="H17" s="39">
        <f t="shared" si="1"/>
        <v>85680</v>
      </c>
      <c r="I17" s="47"/>
      <c r="J17" s="47"/>
      <c r="K17" s="47"/>
      <c r="L17" s="4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2" workbookViewId="0">
      <selection activeCell="C18" sqref="C18"/>
    </sheetView>
  </sheetViews>
  <sheetFormatPr defaultColWidth="9" defaultRowHeight="13.5" outlineLevelCol="2"/>
  <cols>
    <col min="1" max="1" width="25.875" customWidth="1"/>
    <col min="2" max="2" width="22.75" customWidth="1"/>
    <col min="3" max="3" width="31.62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1" customHeight="1" spans="1:3">
      <c r="A3" s="4" t="s">
        <v>45</v>
      </c>
      <c r="B3" s="7"/>
      <c r="C3" s="8"/>
    </row>
    <row r="4" ht="15.75" spans="1:3">
      <c r="A4" s="4" t="s">
        <v>46</v>
      </c>
      <c r="B4" s="9" t="s">
        <v>47</v>
      </c>
      <c r="C4" s="8"/>
    </row>
    <row r="5" ht="60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33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36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5" spans="1:1">
      <c r="A15" s="48" t="s">
        <v>62</v>
      </c>
    </row>
    <row r="16" spans="1:1">
      <c r="A16" s="48" t="s">
        <v>63</v>
      </c>
    </row>
    <row r="17" spans="1:1">
      <c r="A17" s="48" t="s">
        <v>64</v>
      </c>
    </row>
    <row r="18" spans="1:1">
      <c r="A18" s="48" t="s">
        <v>65</v>
      </c>
    </row>
    <row r="19" spans="1:1">
      <c r="A19" s="48" t="s">
        <v>66</v>
      </c>
    </row>
    <row r="20" spans="1:1">
      <c r="A20" s="48" t="s">
        <v>67</v>
      </c>
    </row>
    <row r="21" spans="1:1">
      <c r="A21" s="48" t="s">
        <v>62</v>
      </c>
    </row>
    <row r="22" spans="1:1">
      <c r="A22" s="48" t="s">
        <v>63</v>
      </c>
    </row>
    <row r="23" spans="1:1">
      <c r="A23" s="48" t="s">
        <v>64</v>
      </c>
    </row>
    <row r="24" spans="1:1">
      <c r="A24" s="48" t="s">
        <v>65</v>
      </c>
    </row>
    <row r="25" spans="1:1">
      <c r="A25" s="48" t="s">
        <v>66</v>
      </c>
    </row>
    <row r="26" spans="1:1">
      <c r="A26" s="48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2024-08-15T12:11:11Z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2292F39C80564C6EA321FB4F564B94B1_12</vt:lpwstr>
  </property>
</Properties>
</file>