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<sst xmlns="http://schemas.openxmlformats.org/spreadsheetml/2006/main" count="126" uniqueCount="61">
  <si>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</si>
  <si>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</si>
  <si>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</si>
  <si>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</si>
  <si>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SF1534849968268</t>
  </si>
  <si>
    <t>金丝源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</si>
  <si>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</si>
  <si>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</si>
  <si>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</si>
  <si>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</si>
  <si>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</si>
  <si>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</si>
  <si>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</si>
  <si>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</si>
  <si>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</si>
  <si>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</si>
  <si>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</si>
  <si>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</si>
  <si>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</si>
  <si>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</si>
  <si>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</si>
  <si>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</si>
  <si>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</si>
  <si>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</si>
  <si>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</si>
  <si>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</si>
  <si>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</si>
  <si>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</si>
  <si>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</si>
  <si>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</si>
  <si>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PO-21288</t>
  </si>
  <si>
    <t>价格牌</t>
  </si>
  <si>
    <t>4786-265</t>
  </si>
  <si>
    <t>XS</t>
  </si>
  <si>
    <t>//</t>
  </si>
  <si>
    <t>47*35*33</t>
  </si>
  <si>
    <t>S</t>
  </si>
  <si>
    <t>M</t>
  </si>
  <si>
    <t>L</t>
  </si>
  <si>
    <t>XL</t>
  </si>
  <si>
    <t>PO-58399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</si>
  <si>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</si>
  <si>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</si>
  <si>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</si>
  <si>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</si>
  <si>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</si>
  <si>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</si>
  <si>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4786-265-800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</si>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</sst>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M8" sqref="M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1020</v>
      </c>
      <c r="G8" s="55">
        <f t="shared" ref="G8:G17" si="0">H8-F8</f>
        <v>51</v>
      </c>
      <c r="H8" s="56">
        <f t="shared" ref="H8:H17" si="1">F8*1.05</f>
        <v>1071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1828</v>
      </c>
      <c r="G9" s="55">
        <f t="shared" si="0"/>
        <v>91.4000000000001</v>
      </c>
      <c r="H9" s="56">
        <f t="shared" si="1"/>
        <v>1919.4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2342</v>
      </c>
      <c r="G10" s="55">
        <f t="shared" si="0"/>
        <v>117.1</v>
      </c>
      <c r="H10" s="56">
        <f t="shared" si="1"/>
        <v>2459.1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1787</v>
      </c>
      <c r="G11" s="55">
        <f t="shared" si="0"/>
        <v>89.3500000000001</v>
      </c>
      <c r="H11" s="56">
        <f t="shared" si="1"/>
        <v>1876.35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1183</v>
      </c>
      <c r="G12" s="55">
        <f t="shared" si="0"/>
        <v>59.1500000000001</v>
      </c>
      <c r="H12" s="56">
        <f t="shared" si="1"/>
        <v>1242.15</v>
      </c>
      <c r="I12" s="65"/>
      <c r="J12" s="65"/>
      <c r="K12" s="65"/>
      <c r="L12" s="65"/>
    </row>
    <row r="13" ht="30" customHeight="1" spans="1:14">
      <c r="A13" s="9" t="s">
        <v>40</v>
      </c>
      <c r="B13" s="53" t="s">
        <v>31</v>
      </c>
      <c r="C13" s="9" t="s">
        <v>32</v>
      </c>
      <c r="D13" s="9">
        <v>800</v>
      </c>
      <c r="E13" s="53" t="s">
        <v>33</v>
      </c>
      <c r="F13" s="54">
        <v>64</v>
      </c>
      <c r="G13" s="55">
        <f t="shared" si="0"/>
        <v>3.2</v>
      </c>
      <c r="H13" s="56">
        <f t="shared" si="1"/>
        <v>67.2</v>
      </c>
      <c r="I13" s="65"/>
      <c r="J13" s="65"/>
      <c r="K13" s="65"/>
      <c r="L13" s="65"/>
      <c r="N13"/>
    </row>
    <row r="14" ht="30" customHeight="1" spans="1:12">
      <c r="A14" s="9"/>
      <c r="B14" s="53"/>
      <c r="C14" s="9"/>
      <c r="D14" s="9"/>
      <c r="E14" s="53" t="s">
        <v>36</v>
      </c>
      <c r="F14" s="54">
        <v>114</v>
      </c>
      <c r="G14" s="55">
        <f t="shared" si="0"/>
        <v>5.7</v>
      </c>
      <c r="H14" s="56">
        <f t="shared" si="1"/>
        <v>119.7</v>
      </c>
      <c r="I14" s="65"/>
      <c r="J14" s="65"/>
      <c r="K14" s="65"/>
      <c r="L14" s="65"/>
    </row>
    <row r="15" ht="30" customHeight="1" spans="1:12">
      <c r="A15" s="9"/>
      <c r="B15" s="53"/>
      <c r="C15" s="9"/>
      <c r="D15" s="9"/>
      <c r="E15" s="53" t="s">
        <v>37</v>
      </c>
      <c r="F15" s="54">
        <v>145</v>
      </c>
      <c r="G15" s="55">
        <f t="shared" si="0"/>
        <v>7.25</v>
      </c>
      <c r="H15" s="56">
        <f t="shared" si="1"/>
        <v>152.25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 t="s">
        <v>38</v>
      </c>
      <c r="F16" s="54">
        <v>112</v>
      </c>
      <c r="G16" s="55">
        <f t="shared" si="0"/>
        <v>5.60000000000001</v>
      </c>
      <c r="H16" s="56">
        <f t="shared" si="1"/>
        <v>117.6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 t="s">
        <v>39</v>
      </c>
      <c r="F17" s="54">
        <v>74</v>
      </c>
      <c r="G17" s="55">
        <f t="shared" si="0"/>
        <v>3.7</v>
      </c>
      <c r="H17" s="56">
        <f t="shared" si="1"/>
        <v>77.7</v>
      </c>
      <c r="I17" s="65"/>
      <c r="J17" s="65"/>
      <c r="K17" s="65"/>
      <c r="L17" s="65"/>
    </row>
    <row r="18" ht="30" customHeight="1" spans="1:12">
      <c r="A18" s="9" t="s">
        <v>30</v>
      </c>
      <c r="B18" s="53" t="s">
        <v>41</v>
      </c>
      <c r="C18" s="9" t="s">
        <v>32</v>
      </c>
      <c r="D18" s="9">
        <v>800</v>
      </c>
      <c r="E18" s="57" t="s">
        <v>42</v>
      </c>
      <c r="F18" s="54">
        <v>8670</v>
      </c>
      <c r="G18" s="55">
        <f>H18-F18</f>
        <v>433.5</v>
      </c>
      <c r="H18" s="58">
        <f>F18*1.05</f>
        <v>9103.5</v>
      </c>
      <c r="I18" s="66"/>
      <c r="J18" s="66"/>
      <c r="K18" s="66"/>
      <c r="L18" s="66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2024-08-15T06:23:18Z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5192C4E930B2447C9F4FB5E2C941F49E_13</vt:lpwstr>
  </property>
</Properties>
</file>