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/>
  <c r="G12"/>
  <c r="H12" s="1"/>
  <c r="G13"/>
  <c r="H13" s="1"/>
  <c r="G14"/>
  <c r="H14" s="1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G24"/>
  <c r="H24" s="1"/>
  <c r="H7"/>
  <c r="G7"/>
  <c r="F25"/>
  <c r="F14" i="9" l="1"/>
</calcChain>
</file>

<file path=xl/sharedStrings.xml><?xml version="1.0" encoding="utf-8"?>
<sst xmlns="http://schemas.openxmlformats.org/spreadsheetml/2006/main" count="141" uniqueCount="73">
  <si>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</si>
  <si>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</si>
  <si>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</si>
  <si>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</si>
  <si>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</si>
  <si>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</si>
  <si>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</si>
  <si>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</si>
  <si>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</si>
  <si>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</si>
  <si>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</si>
  <si>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</si>
  <si>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</si>
  <si>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</si>
  <si>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</si>
  <si>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</si>
  <si>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</si>
  <si>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</si>
  <si>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</si>
  <si>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</si>
  <si>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</si>
  <si>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</si>
  <si>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</si>
  <si>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</si>
  <si>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</si>
  <si>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</si>
  <si>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</si>
  <si>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</si>
  <si>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</si>
  <si>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</si>
  <si>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</si>
  <si>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</si>
  <si>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</si>
  <si>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</si>
  <si>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</si>
  <si>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</si>
  <si>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</si>
  <si>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</si>
  <si>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</si>
  <si>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29*77</t>
    <phoneticPr fontId="27" type="noConversion"/>
  </si>
  <si>
    <t xml:space="preserve"> SF153 604 249 0179</t>
    <phoneticPr fontId="17" type="noConversion"/>
  </si>
  <si>
    <t xml:space="preserve">P24080483 //S24080276 </t>
    <phoneticPr fontId="27" type="noConversion"/>
  </si>
  <si>
    <t>W124DI0208BK9</t>
    <phoneticPr fontId="27" type="noConversion"/>
  </si>
  <si>
    <t>W124DI0208BK9</t>
  </si>
  <si>
    <t>W124DI0208R24</t>
  </si>
  <si>
    <t>黑色</t>
  </si>
  <si>
    <t>肤粉</t>
  </si>
  <si>
    <t>6971419545045</t>
    <phoneticPr fontId="27" type="noConversion"/>
  </si>
  <si>
    <t>6971419545052</t>
    <phoneticPr fontId="27" type="noConversion"/>
  </si>
  <si>
    <t>6971419545069</t>
    <phoneticPr fontId="27" type="noConversion"/>
  </si>
  <si>
    <t>6971419545138</t>
    <phoneticPr fontId="27" type="noConversion"/>
  </si>
  <si>
    <t>6971419547952</t>
  </si>
  <si>
    <t>6971419545145</t>
    <phoneticPr fontId="27" type="noConversion"/>
  </si>
  <si>
    <t>W324DL1301CH2</t>
  </si>
  <si>
    <t>W324DL1302MT1</t>
  </si>
  <si>
    <t>W324DL1303R56</t>
  </si>
  <si>
    <t>W324DL1303MT1</t>
  </si>
  <si>
    <t>红白格</t>
  </si>
  <si>
    <t>米白底满印</t>
  </si>
  <si>
    <t>Etam红</t>
  </si>
  <si>
    <t>豹纹印花</t>
  </si>
  <si>
    <t>6971419547838</t>
  </si>
  <si>
    <t>6971419547845</t>
  </si>
  <si>
    <t>6971419547852</t>
  </si>
  <si>
    <t>6971419547869</t>
  </si>
  <si>
    <t>6971419547876</t>
  </si>
  <si>
    <t>6971419547883</t>
  </si>
  <si>
    <t>6971419547890</t>
  </si>
  <si>
    <t>6971419547907</t>
  </si>
  <si>
    <t>6971419547914</t>
  </si>
  <si>
    <t>6971419547921</t>
  </si>
  <si>
    <t>6971419547938</t>
  </si>
  <si>
    <t>6971419547945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</si>
</sst>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0" formatCode="0_ "/>
  </numFmts>
  <fonts count="3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b/>
      <sz val="9"/>
      <color indexed="8"/>
      <name val="Calibri"/>
      <family val="2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2"/>
      <charset val="134"/>
    </font>
    <font>
      <sz val="9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  <xf numFmtId="0" fontId="32" fillId="0" borderId="0"/>
  </cellStyleXfs>
  <cellXfs count="5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8" fillId="0" borderId="0" xfId="0" applyFont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top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31" fillId="0" borderId="8" xfId="0" applyFont="1" applyBorder="1" applyAlignment="1">
      <alignment horizontal="center" vertical="center"/>
    </xf>
    <xf numFmtId="178" fontId="31" fillId="0" borderId="9" xfId="0" applyFont="1" applyBorder="1" applyAlignment="1">
      <alignment horizontal="center" vertical="center"/>
    </xf>
    <xf numFmtId="178" fontId="31" fillId="0" borderId="10" xfId="0" applyFont="1" applyBorder="1" applyAlignment="1">
      <alignment horizontal="center" vertical="center"/>
    </xf>
    <xf numFmtId="178" fontId="31" fillId="0" borderId="8" xfId="0" applyFont="1" applyBorder="1" applyAlignment="1">
      <alignment horizontal="center" vertical="center" wrapText="1"/>
    </xf>
    <xf numFmtId="178" fontId="31" fillId="0" borderId="9" xfId="0" applyFont="1" applyBorder="1" applyAlignment="1">
      <alignment horizontal="center" vertical="center" wrapText="1"/>
    </xf>
    <xf numFmtId="178" fontId="31" fillId="0" borderId="10" xfId="0" applyFont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vertical="center"/>
    </xf>
    <xf numFmtId="0" fontId="30" fillId="0" borderId="1" xfId="0" applyNumberFormat="1" applyFont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</cellXfs>
  <cellStyles count="11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常规 5" xfId="10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D28" sqref="D28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7" customHeight="1">
      <c r="A3" s="29"/>
      <c r="B3" s="29"/>
      <c r="C3" s="29"/>
      <c r="D3" s="12" t="s">
        <v>0</v>
      </c>
      <c r="E3" s="35">
        <v>45519</v>
      </c>
      <c r="F3" s="35"/>
      <c r="G3" s="36" t="s">
        <v>29</v>
      </c>
      <c r="H3" s="36"/>
      <c r="I3" s="36"/>
      <c r="J3" s="36"/>
      <c r="K3" s="36"/>
      <c r="L3" s="36"/>
    </row>
    <row r="4" spans="1:12" ht="24" customHeight="1">
      <c r="A4" s="13" t="s">
        <v>18</v>
      </c>
      <c r="B4" s="29"/>
      <c r="C4" s="38" t="s">
        <v>1</v>
      </c>
      <c r="D4" s="38"/>
      <c r="E4" s="37" t="s">
        <v>40</v>
      </c>
      <c r="F4" s="37"/>
      <c r="G4" s="36"/>
      <c r="H4" s="36"/>
      <c r="I4" s="36"/>
      <c r="J4" s="36"/>
      <c r="K4" s="36"/>
      <c r="L4" s="3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s="30" customFormat="1" ht="18" customHeight="1">
      <c r="A7" s="50" t="s">
        <v>41</v>
      </c>
      <c r="B7" s="47" t="s">
        <v>39</v>
      </c>
      <c r="C7" s="54" t="s">
        <v>42</v>
      </c>
      <c r="D7" s="55" t="s">
        <v>45</v>
      </c>
      <c r="E7" s="31" t="s">
        <v>47</v>
      </c>
      <c r="F7" s="56">
        <v>25</v>
      </c>
      <c r="G7" s="53">
        <f>F7*0.03</f>
        <v>0.75</v>
      </c>
      <c r="H7" s="53">
        <f>SUM(F7:G7)</f>
        <v>25.75</v>
      </c>
      <c r="I7" s="32"/>
      <c r="J7" s="33"/>
      <c r="K7" s="33"/>
      <c r="L7" s="32"/>
    </row>
    <row r="8" spans="1:12" s="30" customFormat="1" ht="18" customHeight="1">
      <c r="A8" s="51"/>
      <c r="B8" s="48"/>
      <c r="C8" s="54" t="s">
        <v>43</v>
      </c>
      <c r="D8" s="55" t="s">
        <v>45</v>
      </c>
      <c r="E8" s="31" t="s">
        <v>48</v>
      </c>
      <c r="F8" s="56">
        <v>54</v>
      </c>
      <c r="G8" s="53">
        <f t="shared" ref="G8:G24" si="0">F8*0.03</f>
        <v>1.6199999999999999</v>
      </c>
      <c r="H8" s="53">
        <f t="shared" ref="H8:H24" si="1">SUM(F8:G8)</f>
        <v>55.62</v>
      </c>
      <c r="I8" s="32"/>
      <c r="J8" s="33"/>
      <c r="K8" s="33"/>
      <c r="L8" s="32"/>
    </row>
    <row r="9" spans="1:12" s="30" customFormat="1" ht="18" customHeight="1">
      <c r="A9" s="51"/>
      <c r="B9" s="48"/>
      <c r="C9" s="54" t="s">
        <v>43</v>
      </c>
      <c r="D9" s="55" t="s">
        <v>45</v>
      </c>
      <c r="E9" s="31" t="s">
        <v>49</v>
      </c>
      <c r="F9" s="56">
        <v>24</v>
      </c>
      <c r="G9" s="53">
        <f t="shared" si="0"/>
        <v>0.72</v>
      </c>
      <c r="H9" s="53">
        <f t="shared" si="1"/>
        <v>24.72</v>
      </c>
      <c r="I9" s="32"/>
      <c r="J9" s="33"/>
      <c r="K9" s="33"/>
      <c r="L9" s="32"/>
    </row>
    <row r="10" spans="1:12" s="30" customFormat="1" ht="18" customHeight="1">
      <c r="A10" s="51"/>
      <c r="B10" s="48"/>
      <c r="C10" s="54" t="s">
        <v>44</v>
      </c>
      <c r="D10" s="55" t="s">
        <v>46</v>
      </c>
      <c r="E10" s="31" t="s">
        <v>50</v>
      </c>
      <c r="F10" s="56">
        <v>25</v>
      </c>
      <c r="G10" s="53">
        <f t="shared" si="0"/>
        <v>0.75</v>
      </c>
      <c r="H10" s="53">
        <f t="shared" si="1"/>
        <v>25.75</v>
      </c>
      <c r="I10" s="32"/>
      <c r="J10" s="33"/>
      <c r="K10" s="33"/>
      <c r="L10" s="32"/>
    </row>
    <row r="11" spans="1:12" s="30" customFormat="1" ht="18" customHeight="1">
      <c r="A11" s="51"/>
      <c r="B11" s="48"/>
      <c r="C11" s="54" t="s">
        <v>44</v>
      </c>
      <c r="D11" s="55" t="s">
        <v>46</v>
      </c>
      <c r="E11" s="31" t="s">
        <v>51</v>
      </c>
      <c r="F11" s="56">
        <v>54</v>
      </c>
      <c r="G11" s="53">
        <f t="shared" si="0"/>
        <v>1.6199999999999999</v>
      </c>
      <c r="H11" s="53">
        <f t="shared" si="1"/>
        <v>55.62</v>
      </c>
      <c r="I11" s="32"/>
      <c r="J11" s="33"/>
      <c r="K11" s="33"/>
      <c r="L11" s="32"/>
    </row>
    <row r="12" spans="1:12" s="30" customFormat="1" ht="18" customHeight="1">
      <c r="A12" s="51"/>
      <c r="B12" s="48"/>
      <c r="C12" s="54" t="s">
        <v>44</v>
      </c>
      <c r="D12" s="55" t="s">
        <v>46</v>
      </c>
      <c r="E12" s="31" t="s">
        <v>52</v>
      </c>
      <c r="F12" s="56">
        <v>24</v>
      </c>
      <c r="G12" s="53">
        <f t="shared" si="0"/>
        <v>0.72</v>
      </c>
      <c r="H12" s="53">
        <f t="shared" si="1"/>
        <v>24.72</v>
      </c>
      <c r="I12" s="32"/>
      <c r="J12" s="33"/>
      <c r="K12" s="33"/>
      <c r="L12" s="32"/>
    </row>
    <row r="13" spans="1:12" s="30" customFormat="1" ht="18" customHeight="1">
      <c r="A13" s="51"/>
      <c r="B13" s="48"/>
      <c r="C13" s="54" t="s">
        <v>53</v>
      </c>
      <c r="D13" s="55" t="s">
        <v>57</v>
      </c>
      <c r="E13" s="31" t="s">
        <v>61</v>
      </c>
      <c r="F13" s="56">
        <v>14</v>
      </c>
      <c r="G13" s="53">
        <f t="shared" si="0"/>
        <v>0.42</v>
      </c>
      <c r="H13" s="53">
        <f t="shared" si="1"/>
        <v>14.42</v>
      </c>
      <c r="I13" s="32"/>
      <c r="J13" s="33"/>
      <c r="K13" s="33"/>
      <c r="L13" s="32"/>
    </row>
    <row r="14" spans="1:12" s="30" customFormat="1" ht="18" customHeight="1">
      <c r="A14" s="51"/>
      <c r="B14" s="48"/>
      <c r="C14" s="54" t="s">
        <v>53</v>
      </c>
      <c r="D14" s="55" t="s">
        <v>57</v>
      </c>
      <c r="E14" s="31" t="s">
        <v>62</v>
      </c>
      <c r="F14" s="56">
        <v>22</v>
      </c>
      <c r="G14" s="53">
        <f t="shared" si="0"/>
        <v>0.65999999999999992</v>
      </c>
      <c r="H14" s="53">
        <f t="shared" si="1"/>
        <v>22.66</v>
      </c>
      <c r="I14" s="32"/>
      <c r="J14" s="33"/>
      <c r="K14" s="33"/>
      <c r="L14" s="32"/>
    </row>
    <row r="15" spans="1:12" s="30" customFormat="1" ht="18" customHeight="1">
      <c r="A15" s="51"/>
      <c r="B15" s="48"/>
      <c r="C15" s="54" t="s">
        <v>53</v>
      </c>
      <c r="D15" s="55" t="s">
        <v>57</v>
      </c>
      <c r="E15" s="31" t="s">
        <v>63</v>
      </c>
      <c r="F15" s="56">
        <v>10</v>
      </c>
      <c r="G15" s="53">
        <f t="shared" si="0"/>
        <v>0.3</v>
      </c>
      <c r="H15" s="53">
        <f t="shared" si="1"/>
        <v>10.3</v>
      </c>
      <c r="I15" s="32"/>
      <c r="J15" s="33"/>
      <c r="K15" s="33"/>
      <c r="L15" s="32"/>
    </row>
    <row r="16" spans="1:12" s="30" customFormat="1" ht="18" customHeight="1">
      <c r="A16" s="51"/>
      <c r="B16" s="48"/>
      <c r="C16" s="54" t="s">
        <v>54</v>
      </c>
      <c r="D16" s="55" t="s">
        <v>58</v>
      </c>
      <c r="E16" s="31" t="s">
        <v>64</v>
      </c>
      <c r="F16" s="56">
        <v>14</v>
      </c>
      <c r="G16" s="53">
        <f t="shared" si="0"/>
        <v>0.42</v>
      </c>
      <c r="H16" s="53">
        <f t="shared" si="1"/>
        <v>14.42</v>
      </c>
      <c r="I16" s="32"/>
      <c r="J16" s="33"/>
      <c r="K16" s="33"/>
      <c r="L16" s="32"/>
    </row>
    <row r="17" spans="1:12" s="30" customFormat="1" ht="18" customHeight="1">
      <c r="A17" s="51"/>
      <c r="B17" s="48"/>
      <c r="C17" s="54" t="s">
        <v>54</v>
      </c>
      <c r="D17" s="55" t="s">
        <v>58</v>
      </c>
      <c r="E17" s="31" t="s">
        <v>65</v>
      </c>
      <c r="F17" s="56">
        <v>17</v>
      </c>
      <c r="G17" s="53">
        <f t="shared" si="0"/>
        <v>0.51</v>
      </c>
      <c r="H17" s="53">
        <f t="shared" si="1"/>
        <v>17.510000000000002</v>
      </c>
      <c r="I17" s="32"/>
      <c r="J17" s="33"/>
      <c r="K17" s="33"/>
      <c r="L17" s="32"/>
    </row>
    <row r="18" spans="1:12" s="30" customFormat="1" ht="18" customHeight="1">
      <c r="A18" s="51"/>
      <c r="B18" s="48"/>
      <c r="C18" s="54" t="s">
        <v>54</v>
      </c>
      <c r="D18" s="55" t="s">
        <v>58</v>
      </c>
      <c r="E18" s="31" t="s">
        <v>66</v>
      </c>
      <c r="F18" s="56">
        <v>10</v>
      </c>
      <c r="G18" s="53">
        <f t="shared" si="0"/>
        <v>0.3</v>
      </c>
      <c r="H18" s="53">
        <f t="shared" si="1"/>
        <v>10.3</v>
      </c>
      <c r="I18" s="32"/>
      <c r="J18" s="33"/>
      <c r="K18" s="33"/>
      <c r="L18" s="32"/>
    </row>
    <row r="19" spans="1:12" s="30" customFormat="1" ht="18" customHeight="1">
      <c r="A19" s="51"/>
      <c r="B19" s="48"/>
      <c r="C19" s="54" t="s">
        <v>55</v>
      </c>
      <c r="D19" s="55" t="s">
        <v>59</v>
      </c>
      <c r="E19" s="31" t="s">
        <v>67</v>
      </c>
      <c r="F19" s="56">
        <v>14</v>
      </c>
      <c r="G19" s="53">
        <f t="shared" si="0"/>
        <v>0.42</v>
      </c>
      <c r="H19" s="53">
        <f t="shared" si="1"/>
        <v>14.42</v>
      </c>
      <c r="I19" s="32"/>
      <c r="J19" s="33"/>
      <c r="K19" s="33"/>
      <c r="L19" s="32"/>
    </row>
    <row r="20" spans="1:12" s="30" customFormat="1" ht="18" customHeight="1">
      <c r="A20" s="51"/>
      <c r="B20" s="48"/>
      <c r="C20" s="54" t="s">
        <v>55</v>
      </c>
      <c r="D20" s="55" t="s">
        <v>59</v>
      </c>
      <c r="E20" s="31" t="s">
        <v>68</v>
      </c>
      <c r="F20" s="56">
        <v>22</v>
      </c>
      <c r="G20" s="53">
        <f t="shared" si="0"/>
        <v>0.65999999999999992</v>
      </c>
      <c r="H20" s="53">
        <f t="shared" si="1"/>
        <v>22.66</v>
      </c>
      <c r="I20" s="32"/>
      <c r="J20" s="33"/>
      <c r="K20" s="33"/>
      <c r="L20" s="32"/>
    </row>
    <row r="21" spans="1:12" s="30" customFormat="1" ht="18" customHeight="1">
      <c r="A21" s="51"/>
      <c r="B21" s="48"/>
      <c r="C21" s="54" t="s">
        <v>55</v>
      </c>
      <c r="D21" s="55" t="s">
        <v>59</v>
      </c>
      <c r="E21" s="31" t="s">
        <v>69</v>
      </c>
      <c r="F21" s="56">
        <v>10</v>
      </c>
      <c r="G21" s="53">
        <f t="shared" si="0"/>
        <v>0.3</v>
      </c>
      <c r="H21" s="53">
        <f t="shared" si="1"/>
        <v>10.3</v>
      </c>
      <c r="I21" s="32"/>
      <c r="J21" s="33"/>
      <c r="K21" s="33"/>
      <c r="L21" s="32"/>
    </row>
    <row r="22" spans="1:12" s="30" customFormat="1" ht="18" customHeight="1">
      <c r="A22" s="51"/>
      <c r="B22" s="48"/>
      <c r="C22" s="54" t="s">
        <v>56</v>
      </c>
      <c r="D22" s="55" t="s">
        <v>60</v>
      </c>
      <c r="E22" s="31" t="s">
        <v>70</v>
      </c>
      <c r="F22" s="56">
        <v>14</v>
      </c>
      <c r="G22" s="53">
        <f t="shared" si="0"/>
        <v>0.42</v>
      </c>
      <c r="H22" s="53">
        <f t="shared" si="1"/>
        <v>14.42</v>
      </c>
      <c r="I22" s="32"/>
      <c r="J22" s="33"/>
      <c r="K22" s="33"/>
      <c r="L22" s="32"/>
    </row>
    <row r="23" spans="1:12" s="30" customFormat="1" ht="18" customHeight="1">
      <c r="A23" s="51"/>
      <c r="B23" s="48"/>
      <c r="C23" s="54" t="s">
        <v>56</v>
      </c>
      <c r="D23" s="55" t="s">
        <v>60</v>
      </c>
      <c r="E23" s="31" t="s">
        <v>71</v>
      </c>
      <c r="F23" s="56">
        <v>22</v>
      </c>
      <c r="G23" s="53">
        <f t="shared" si="0"/>
        <v>0.65999999999999992</v>
      </c>
      <c r="H23" s="53">
        <f t="shared" si="1"/>
        <v>22.66</v>
      </c>
      <c r="I23" s="32"/>
      <c r="J23" s="33"/>
      <c r="K23" s="33"/>
      <c r="L23" s="32"/>
    </row>
    <row r="24" spans="1:12" s="30" customFormat="1" ht="18" customHeight="1">
      <c r="A24" s="52"/>
      <c r="B24" s="49"/>
      <c r="C24" s="54" t="s">
        <v>56</v>
      </c>
      <c r="D24" s="55" t="s">
        <v>60</v>
      </c>
      <c r="E24" s="31" t="s">
        <v>72</v>
      </c>
      <c r="F24" s="56">
        <v>10</v>
      </c>
      <c r="G24" s="53">
        <f t="shared" si="0"/>
        <v>0.3</v>
      </c>
      <c r="H24" s="53">
        <f t="shared" si="1"/>
        <v>10.3</v>
      </c>
      <c r="I24" s="32"/>
      <c r="J24" s="33"/>
      <c r="K24" s="33"/>
      <c r="L24" s="32"/>
    </row>
    <row r="25" spans="1:12" ht="18" customHeight="1">
      <c r="F25" s="10">
        <f>SUM(F7:F24)</f>
        <v>385</v>
      </c>
    </row>
  </sheetData>
  <mergeCells count="8">
    <mergeCell ref="A1:L1"/>
    <mergeCell ref="A2:L2"/>
    <mergeCell ref="E3:F3"/>
    <mergeCell ref="G3:L4"/>
    <mergeCell ref="E4:F4"/>
    <mergeCell ref="C4:D4"/>
    <mergeCell ref="B7:B24"/>
    <mergeCell ref="A7:A2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>
      <c r="A3" s="21"/>
      <c r="B3" s="21"/>
      <c r="C3" s="21"/>
      <c r="D3" s="12" t="s">
        <v>0</v>
      </c>
      <c r="E3" s="35">
        <v>45316</v>
      </c>
      <c r="F3" s="35"/>
      <c r="G3" s="41" t="s">
        <v>31</v>
      </c>
      <c r="H3" s="42"/>
      <c r="I3" s="42"/>
      <c r="J3" s="42"/>
      <c r="K3" s="42"/>
      <c r="L3" s="43"/>
    </row>
    <row r="4" spans="1:12" ht="15">
      <c r="A4" s="13" t="s">
        <v>18</v>
      </c>
      <c r="B4" s="21"/>
      <c r="C4" s="38" t="s">
        <v>1</v>
      </c>
      <c r="D4" s="38"/>
      <c r="E4" s="37" t="s">
        <v>30</v>
      </c>
      <c r="F4" s="37"/>
      <c r="G4" s="44"/>
      <c r="H4" s="45"/>
      <c r="I4" s="45"/>
      <c r="J4" s="45"/>
      <c r="K4" s="45"/>
      <c r="L4" s="46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9" t="s">
        <v>37</v>
      </c>
      <c r="B7" s="39" t="s">
        <v>38</v>
      </c>
      <c r="C7" s="24" t="s">
        <v>32</v>
      </c>
      <c r="D7" s="25" t="s">
        <v>33</v>
      </c>
      <c r="E7" s="26" t="s">
        <v>34</v>
      </c>
      <c r="F7" s="28">
        <v>25</v>
      </c>
      <c r="G7" s="27"/>
      <c r="H7" s="22"/>
      <c r="I7" s="22"/>
      <c r="J7" s="22"/>
      <c r="K7" s="22"/>
      <c r="L7" s="22"/>
    </row>
    <row r="8" spans="1:12">
      <c r="A8" s="40"/>
      <c r="B8" s="40"/>
      <c r="C8" s="24" t="s">
        <v>32</v>
      </c>
      <c r="D8" s="25" t="s">
        <v>33</v>
      </c>
      <c r="E8" s="26" t="s">
        <v>34</v>
      </c>
      <c r="F8" s="28">
        <v>76</v>
      </c>
      <c r="G8" s="27"/>
      <c r="H8" s="22"/>
      <c r="I8" s="22"/>
      <c r="J8" s="22"/>
      <c r="K8" s="22"/>
      <c r="L8" s="22"/>
    </row>
    <row r="9" spans="1:12">
      <c r="A9" s="40"/>
      <c r="B9" s="40"/>
      <c r="C9" s="24" t="s">
        <v>32</v>
      </c>
      <c r="D9" s="25" t="s">
        <v>33</v>
      </c>
      <c r="E9" s="26" t="s">
        <v>34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0"/>
      <c r="B10" s="40"/>
      <c r="C10" s="24" t="s">
        <v>32</v>
      </c>
      <c r="D10" s="25" t="s">
        <v>33</v>
      </c>
      <c r="E10" s="26" t="s">
        <v>34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0"/>
      <c r="B11" s="40"/>
      <c r="C11" s="24" t="s">
        <v>35</v>
      </c>
      <c r="D11" s="25" t="s">
        <v>33</v>
      </c>
      <c r="E11" s="26" t="s">
        <v>36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0"/>
      <c r="B12" s="40"/>
      <c r="C12" s="24" t="s">
        <v>35</v>
      </c>
      <c r="D12" s="25" t="s">
        <v>33</v>
      </c>
      <c r="E12" s="26" t="s">
        <v>36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0"/>
      <c r="B13" s="40"/>
      <c r="C13" s="24" t="s">
        <v>35</v>
      </c>
      <c r="D13" s="25" t="s">
        <v>33</v>
      </c>
      <c r="E13" s="26" t="s">
        <v>36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2024-08-14T07:06:47Z</cp:lastPrinted>
  <dcterms:created xsi:type="dcterms:W3CDTF">2017-02-25T05:34:00Z</dcterms:created>
  <dcterms:modified xsi:type="dcterms:W3CDTF">2024-08-14T07:09:17Z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