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#350905 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'#350905 '!$A$1:$L$15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7"/>
  <c r="H7" s="1"/>
</calcChain>
</file>

<file path=xl/sharedStrings.xml><?xml version="1.0" encoding="utf-8"?>
<sst xmlns="http://schemas.openxmlformats.org/spreadsheetml/2006/main" count="34" uniqueCount="34">
  <si>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</si>
  <si>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</si>
  <si>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</si>
  <si>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</si>
  <si>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</si>
  <si>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</si>
  <si>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</si>
  <si>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</si>
  <si>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</si>
  <si>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</si>
  <si>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</si>
  <si>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</si>
  <si>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</si>
  <si>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</si>
  <si>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</si>
  <si>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</si>
  <si>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7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</si>
  <si>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7" type="noConversion"/>
  </si>
  <si>
    <t xml:space="preserve">ORDER NR </t>
    <phoneticPr fontId="17" type="noConversion"/>
  </si>
  <si>
    <t>Item Code</t>
    <phoneticPr fontId="17" type="noConversion"/>
  </si>
  <si>
    <t xml:space="preserve">ARTICLE </t>
    <phoneticPr fontId="17" type="noConversion"/>
  </si>
  <si>
    <t>Colour</t>
    <phoneticPr fontId="17" type="noConversion"/>
  </si>
  <si>
    <t>订单号</t>
    <phoneticPr fontId="17" type="noConversion"/>
  </si>
  <si>
    <t>产品规格</t>
    <phoneticPr fontId="17" type="noConversion"/>
  </si>
  <si>
    <t>款号</t>
    <phoneticPr fontId="17" type="noConversion"/>
  </si>
  <si>
    <t>号型</t>
    <rPh sb="0" eb="1">
      <t>hao xing</t>
    </rPh>
    <phoneticPr fontId="17" type="noConversion"/>
  </si>
  <si>
    <r>
      <rPr>
        <b/>
        <sz val="10"/>
        <rFont val="Arial Unicode MS"/>
        <family val="2"/>
        <charset val="134"/>
      </rPr>
      <t>订单数</t>
    </r>
  </si>
  <si>
    <t>Article</t>
    <phoneticPr fontId="17" type="noConversion"/>
  </si>
  <si>
    <t xml:space="preserve">P24080471 //S24080265        </t>
    <phoneticPr fontId="22" type="noConversion"/>
  </si>
  <si>
    <t xml:space="preserve">NB4410014795 </t>
    <phoneticPr fontId="22" type="noConversion"/>
  </si>
  <si>
    <t>贴纸</t>
    <phoneticPr fontId="22" type="noConversion"/>
  </si>
  <si>
    <t>30*60</t>
    <phoneticPr fontId="22" type="noConversion"/>
  </si>
  <si>
    <t xml:space="preserve">河南开封杞县经三路开发区创业园逸尘服饰杨素辉17797747796                                       </t>
    <phoneticPr fontId="14" type="noConversion"/>
  </si>
  <si>
    <t>SF 153 369 603 1962</t>
    <phoneticPr fontId="14" type="noConversion"/>
  </si>
</sst>
</file>

<file path=xl/styles.xml><?xml version="1.0" encoding="utf-8"?>
<styleSheet xmlns="http://schemas.openxmlformats.org/spreadsheetml/2006/main">
  <numFmts count="2">
    <numFmt numFmtId="176" formatCode="[DBNum1][$-804]yyyy&quot;年&quot;m&quot;月&quot;d&quot;日&quot;;@"/>
    <numFmt numFmtId="177" formatCode="0_ "/>
  </numFmts>
  <fonts count="24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10"/>
      <name val="Geneva"/>
      <family val="2"/>
    </font>
    <font>
      <sz val="9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0"/>
      <name val="Arial Unicode MS"/>
      <family val="2"/>
      <charset val="134"/>
    </font>
    <font>
      <b/>
      <sz val="9"/>
      <color theme="1" tint="4.9989318521683403E-2"/>
      <name val="苹方-简 常规体"/>
      <charset val="134"/>
    </font>
    <font>
      <sz val="10"/>
      <color theme="1"/>
      <name val="Tahoma"/>
      <family val="2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176" fontId="0" fillId="0" borderId="0">
      <alignment vertical="center"/>
    </xf>
    <xf numFmtId="176" fontId="9" fillId="0" borderId="0"/>
    <xf numFmtId="176" fontId="10" fillId="0" borderId="0"/>
    <xf numFmtId="176" fontId="10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0" fontId="16" fillId="0" borderId="0"/>
  </cellStyleXfs>
  <cellXfs count="28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3" applyNumberFormat="1" applyFont="1" applyFill="1" applyBorder="1" applyAlignment="1">
      <alignment horizontal="center" vertical="center" wrapText="1"/>
    </xf>
    <xf numFmtId="0" fontId="8" fillId="2" borderId="1" xfId="2" applyNumberFormat="1" applyFont="1" applyFill="1" applyBorder="1" applyAlignment="1">
      <alignment horizontal="center" vertical="center" wrapText="1"/>
    </xf>
    <xf numFmtId="0" fontId="19" fillId="2" borderId="1" xfId="3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/>
    </xf>
    <xf numFmtId="0" fontId="20" fillId="2" borderId="1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8" fillId="2" borderId="1" xfId="3" applyNumberFormat="1" applyFont="1" applyFill="1" applyBorder="1" applyAlignment="1">
      <alignment horizontal="center" vertical="center" wrapText="1"/>
    </xf>
    <xf numFmtId="176" fontId="21" fillId="0" borderId="1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76" fontId="23" fillId="0" borderId="1" xfId="0" applyFont="1" applyBorder="1" applyAlignment="1">
      <alignment horizontal="center" vertical="center"/>
    </xf>
    <xf numFmtId="176" fontId="21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58" fontId="4" fillId="2" borderId="1" xfId="0" applyNumberFormat="1" applyFont="1" applyFill="1" applyBorder="1" applyAlignment="1">
      <alignment horizontal="center" vertical="center"/>
    </xf>
    <xf numFmtId="176" fontId="0" fillId="0" borderId="1" xfId="0" applyBorder="1">
      <alignment vertical="center"/>
    </xf>
    <xf numFmtId="0" fontId="18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3</xdr:col>
      <xdr:colOff>38100</xdr:colOff>
      <xdr:row>13</xdr:row>
      <xdr:rowOff>314325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28950"/>
          <a:ext cx="3124200" cy="1981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44822</xdr:colOff>
      <xdr:row>7</xdr:row>
      <xdr:rowOff>257734</xdr:rowOff>
    </xdr:from>
    <xdr:to>
      <xdr:col>6</xdr:col>
      <xdr:colOff>524435</xdr:colOff>
      <xdr:row>13</xdr:row>
      <xdr:rowOff>83484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126440" y="2969558"/>
          <a:ext cx="3258671" cy="184280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0</xdr:colOff>
      <xdr:row>8</xdr:row>
      <xdr:rowOff>0</xdr:rowOff>
    </xdr:from>
    <xdr:to>
      <xdr:col>11</xdr:col>
      <xdr:colOff>104774</xdr:colOff>
      <xdr:row>12</xdr:row>
      <xdr:rowOff>190500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191375" y="3028950"/>
          <a:ext cx="2981325" cy="1524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tabSelected="1" zoomScale="85" zoomScaleNormal="85" workbookViewId="0">
      <selection activeCell="E4" sqref="E4:F4"/>
    </sheetView>
  </sheetViews>
  <sheetFormatPr defaultColWidth="18" defaultRowHeight="26.25"/>
  <cols>
    <col min="1" max="1" width="12.25" style="2" customWidth="1"/>
    <col min="2" max="2" width="10.625" style="2" customWidth="1"/>
    <col min="3" max="3" width="17.625" style="2" customWidth="1"/>
    <col min="4" max="4" width="13.875" style="2" customWidth="1"/>
    <col min="5" max="5" width="12.5" style="2" customWidth="1"/>
    <col min="6" max="6" width="10.125" style="2" customWidth="1"/>
    <col min="7" max="7" width="10.75" style="2" customWidth="1"/>
    <col min="8" max="8" width="8.25" style="2" customWidth="1"/>
    <col min="9" max="9" width="10.875" style="4" customWidth="1"/>
    <col min="10" max="10" width="10.125" style="2" customWidth="1"/>
    <col min="11" max="11" width="8.5" style="2" customWidth="1"/>
    <col min="12" max="12" width="11.5" style="2" customWidth="1"/>
    <col min="13" max="16384" width="18" style="1"/>
  </cols>
  <sheetData>
    <row r="1" spans="1:12">
      <c r="A1" s="22" t="s">
        <v>16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>
      <c r="A2" s="22" t="s">
        <v>17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27" customHeight="1">
      <c r="A3" s="14"/>
      <c r="B3" s="14"/>
      <c r="C3" s="14"/>
      <c r="D3" s="5" t="s">
        <v>0</v>
      </c>
      <c r="E3" s="23">
        <v>45519</v>
      </c>
      <c r="F3" s="24"/>
      <c r="G3" s="25" t="s">
        <v>32</v>
      </c>
      <c r="H3" s="24"/>
      <c r="I3" s="24"/>
      <c r="J3" s="24"/>
      <c r="K3" s="24"/>
      <c r="L3" s="24"/>
    </row>
    <row r="4" spans="1:12" ht="19.5" customHeight="1">
      <c r="A4" s="6"/>
      <c r="B4" s="14"/>
      <c r="C4" s="27" t="s">
        <v>1</v>
      </c>
      <c r="D4" s="27"/>
      <c r="E4" s="26" t="s">
        <v>33</v>
      </c>
      <c r="F4" s="26"/>
      <c r="G4" s="24"/>
      <c r="H4" s="24"/>
      <c r="I4" s="24"/>
      <c r="J4" s="24"/>
      <c r="K4" s="24"/>
      <c r="L4" s="24"/>
    </row>
    <row r="5" spans="1:12" ht="26.25" customHeight="1">
      <c r="A5" s="7" t="s">
        <v>18</v>
      </c>
      <c r="B5" s="8" t="s">
        <v>19</v>
      </c>
      <c r="C5" s="8" t="s">
        <v>20</v>
      </c>
      <c r="D5" s="8" t="s">
        <v>21</v>
      </c>
      <c r="E5" s="8" t="s">
        <v>2</v>
      </c>
      <c r="F5" s="8" t="s">
        <v>3</v>
      </c>
      <c r="G5" s="8" t="s">
        <v>4</v>
      </c>
      <c r="H5" s="8" t="s">
        <v>5</v>
      </c>
      <c r="I5" s="8" t="s">
        <v>6</v>
      </c>
      <c r="J5" s="8" t="s">
        <v>7</v>
      </c>
      <c r="K5" s="8" t="s">
        <v>8</v>
      </c>
      <c r="L5" s="8" t="s">
        <v>9</v>
      </c>
    </row>
    <row r="6" spans="1:12" s="3" customFormat="1" ht="36.75" customHeight="1">
      <c r="A6" s="9" t="s">
        <v>22</v>
      </c>
      <c r="B6" s="10" t="s">
        <v>23</v>
      </c>
      <c r="C6" s="10" t="s">
        <v>24</v>
      </c>
      <c r="D6" s="11" t="s">
        <v>27</v>
      </c>
      <c r="E6" s="12" t="s">
        <v>25</v>
      </c>
      <c r="F6" s="8" t="s">
        <v>26</v>
      </c>
      <c r="G6" s="8" t="s">
        <v>10</v>
      </c>
      <c r="H6" s="8" t="s">
        <v>11</v>
      </c>
      <c r="I6" s="16" t="s">
        <v>12</v>
      </c>
      <c r="J6" s="8" t="s">
        <v>13</v>
      </c>
      <c r="K6" s="8" t="s">
        <v>14</v>
      </c>
      <c r="L6" s="8" t="s">
        <v>15</v>
      </c>
    </row>
    <row r="7" spans="1:12" ht="50.25" customHeight="1">
      <c r="A7" s="20" t="s">
        <v>28</v>
      </c>
      <c r="B7" s="17"/>
      <c r="C7" s="17" t="s">
        <v>29</v>
      </c>
      <c r="D7" s="19" t="s">
        <v>30</v>
      </c>
      <c r="E7" s="17" t="s">
        <v>31</v>
      </c>
      <c r="F7" s="13">
        <v>402</v>
      </c>
      <c r="G7" s="21">
        <f>F7*0.05</f>
        <v>20.100000000000001</v>
      </c>
      <c r="H7" s="21">
        <f>SUM(F7:G7)</f>
        <v>422.1</v>
      </c>
    </row>
    <row r="14" spans="1:12">
      <c r="A14" s="18"/>
      <c r="B14" s="18"/>
      <c r="C14" s="18"/>
      <c r="D14" s="18"/>
      <c r="E14" s="18"/>
      <c r="F14" s="18"/>
      <c r="G14" s="18"/>
      <c r="H14" s="18"/>
      <c r="I14" s="15"/>
      <c r="J14" s="18"/>
      <c r="K14" s="18"/>
      <c r="L14" s="18"/>
    </row>
  </sheetData>
  <mergeCells count="6">
    <mergeCell ref="A1:L1"/>
    <mergeCell ref="A2:L2"/>
    <mergeCell ref="E3:F3"/>
    <mergeCell ref="G3:L4"/>
    <mergeCell ref="E4:F4"/>
    <mergeCell ref="C4:D4"/>
  </mergeCells>
  <phoneticPr fontId="14" type="noConversion"/>
  <pageMargins left="0.45" right="0.13" top="0.74803149606299213" bottom="0.74803149606299213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#350905 </vt:lpstr>
      <vt:lpstr>'#350905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2024-08-15T06:44:36Z</cp:lastPrinted>
  <dcterms:created xsi:type="dcterms:W3CDTF">2017-02-25T05:34:00Z</dcterms:created>
  <dcterms:modified xsi:type="dcterms:W3CDTF">2024-08-15T06:58:58Z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