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<sst xmlns="http://schemas.openxmlformats.org/spreadsheetml/2006/main" count="88" uniqueCount="67">
  <si>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</si>
  <si>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</si>
  <si>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</si>
  <si>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</si>
  <si>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sf3104985888716</t>
  </si>
  <si>
    <t>吴江宏杰服装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</si>
  <si>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</si>
  <si>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</si>
  <si>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</si>
  <si>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</si>
  <si>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</si>
  <si>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</si>
  <si>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</si>
  <si>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</si>
  <si>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</si>
  <si>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</si>
  <si>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</si>
  <si>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</si>
  <si>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</si>
  <si>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</si>
  <si>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</si>
  <si>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</si>
  <si>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</si>
  <si>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</si>
  <si>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</si>
  <si>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</si>
  <si>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</si>
  <si>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</si>
  <si>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</si>
  <si>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</si>
  <si>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26173-D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</si>
  <si>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</si>
  <si>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4786-278</t>
  </si>
  <si>
    <t>407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</si>
  <si>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</si>
  <si>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</si>
  <si>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</si>
  <si>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</si>
  <si>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</si>
  <si>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</si>
  <si>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</si>
  <si>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</si>
  <si>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</si>
  <si>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</si>
  <si>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</si>
  <si>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</si>
  <si>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</si>
  <si>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</si>
  <si>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</si>
  <si>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</si>
  <si>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</si>
  <si>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</si>
  <si>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</si>
  <si>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</si>
  <si>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</si>
  <si>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</si>
  <si>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</si>
  <si>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</si>
  <si>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</si>
  <si>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</si>
  <si>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</si>
  <si>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</si>
  <si>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04786278407012</t>
  </si>
  <si>
    <t>04786278407029</t>
  </si>
  <si>
    <t>04786278407036</t>
  </si>
  <si>
    <t>04786278407043</t>
  </si>
  <si>
    <t>04786278407050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</si>
</sst>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1</xdr:row>
      <xdr:rowOff>95250</xdr:rowOff>
    </xdr:from>
    <xdr:to>
      <xdr:col>11</xdr:col>
      <xdr:colOff>66675</xdr:colOff>
      <xdr:row>4</xdr:row>
      <xdr:rowOff>29845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19800" y="428625"/>
          <a:ext cx="2257425" cy="7156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123825</xdr:rowOff>
    </xdr:from>
    <xdr:to>
      <xdr:col>1</xdr:col>
      <xdr:colOff>1362075</xdr:colOff>
      <xdr:row>6</xdr:row>
      <xdr:rowOff>1238250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9800" y="3282950"/>
          <a:ext cx="1123950" cy="1114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O15" sqref="O15"/>
    </sheetView>
  </sheetViews>
  <sheetFormatPr defaultColWidth="9" defaultRowHeight="13.5"/>
  <cols>
    <col min="1" max="1" width="9" customWidth="1"/>
    <col min="2" max="2" width="20.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45520</v>
      </c>
      <c r="F3" s="25"/>
      <c r="G3" s="26"/>
      <c r="H3" s="27"/>
      <c r="I3" s="5"/>
      <c r="J3" s="5"/>
      <c r="K3" s="5"/>
      <c r="L3" s="5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5"/>
      <c r="J4" s="5"/>
      <c r="K4" s="5"/>
      <c r="L4" s="5"/>
    </row>
    <row r="5" spans="1:12">
      <c r="A5" s="5"/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ht="45" spans="1:12">
      <c r="A6" s="30" t="s">
        <v>6</v>
      </c>
      <c r="B6" s="31" t="s">
        <v>7</v>
      </c>
      <c r="C6" s="31" t="s">
        <v>8</v>
      </c>
      <c r="D6" s="32" t="s">
        <v>9</v>
      </c>
      <c r="E6" s="32" t="s">
        <v>10</v>
      </c>
      <c r="F6" s="33" t="s">
        <v>11</v>
      </c>
      <c r="G6" s="34" t="s">
        <v>12</v>
      </c>
      <c r="H6" s="35" t="s">
        <v>13</v>
      </c>
      <c r="I6" s="34" t="s">
        <v>14</v>
      </c>
      <c r="J6" s="34" t="s">
        <v>15</v>
      </c>
      <c r="K6" s="34" t="s">
        <v>16</v>
      </c>
      <c r="L6" s="31" t="s">
        <v>17</v>
      </c>
    </row>
    <row r="7" ht="28.5" spans="1:12">
      <c r="A7" s="30" t="s">
        <v>18</v>
      </c>
      <c r="B7" s="31" t="s">
        <v>19</v>
      </c>
      <c r="C7" s="36" t="s">
        <v>20</v>
      </c>
      <c r="D7" s="34" t="s">
        <v>21</v>
      </c>
      <c r="E7" s="34" t="s">
        <v>22</v>
      </c>
      <c r="F7" s="33" t="s">
        <v>23</v>
      </c>
      <c r="G7" s="34" t="s">
        <v>24</v>
      </c>
      <c r="H7" s="35" t="s">
        <v>25</v>
      </c>
      <c r="I7" s="34" t="s">
        <v>26</v>
      </c>
      <c r="J7" s="34" t="s">
        <v>27</v>
      </c>
      <c r="K7" s="34" t="s">
        <v>28</v>
      </c>
      <c r="L7" s="31" t="s">
        <v>29</v>
      </c>
    </row>
    <row r="8" ht="15" spans="1:12">
      <c r="A8" s="7" t="s">
        <v>30</v>
      </c>
      <c r="B8" s="9" t="s">
        <v>31</v>
      </c>
      <c r="C8" s="9" t="s">
        <v>32</v>
      </c>
      <c r="D8" s="37" t="s">
        <v>33</v>
      </c>
      <c r="E8" s="34" t="s">
        <v>34</v>
      </c>
      <c r="F8" s="38">
        <v>88</v>
      </c>
      <c r="G8" s="39">
        <f>(F8*0.05)</f>
        <v>4.4</v>
      </c>
      <c r="H8" s="39">
        <f t="shared" ref="H8:H16" si="0">SUM(F8:G8)</f>
        <v>92.4</v>
      </c>
      <c r="I8" s="41" t="s">
        <v>35</v>
      </c>
      <c r="J8" s="42" t="s">
        <v>36</v>
      </c>
      <c r="K8" s="42" t="s">
        <v>37</v>
      </c>
      <c r="L8" s="43" t="s">
        <v>38</v>
      </c>
    </row>
    <row r="9" ht="15" spans="1:12">
      <c r="A9" s="7"/>
      <c r="B9" s="9"/>
      <c r="C9" s="9"/>
      <c r="D9" s="37"/>
      <c r="E9" s="34" t="s">
        <v>39</v>
      </c>
      <c r="F9" s="38">
        <v>154</v>
      </c>
      <c r="G9" s="39">
        <f t="shared" ref="G9:G16" si="1">(F9*0.05)</f>
        <v>7.7</v>
      </c>
      <c r="H9" s="39">
        <f t="shared" si="0"/>
        <v>161.7</v>
      </c>
      <c r="I9" s="44"/>
      <c r="J9" s="45"/>
      <c r="K9" s="45"/>
      <c r="L9" s="46"/>
    </row>
    <row r="10" ht="15" spans="1:12">
      <c r="A10" s="7"/>
      <c r="B10" s="9"/>
      <c r="C10" s="9"/>
      <c r="D10" s="40"/>
      <c r="E10" s="34" t="s">
        <v>40</v>
      </c>
      <c r="F10" s="38">
        <v>175</v>
      </c>
      <c r="G10" s="39">
        <f t="shared" si="1"/>
        <v>8.75</v>
      </c>
      <c r="H10" s="39">
        <f t="shared" si="0"/>
        <v>183.75</v>
      </c>
      <c r="I10" s="44"/>
      <c r="J10" s="45"/>
      <c r="K10" s="45"/>
      <c r="L10" s="46"/>
    </row>
    <row r="11" ht="15" spans="1:12">
      <c r="A11" s="7"/>
      <c r="B11" s="9"/>
      <c r="C11" s="9"/>
      <c r="D11" s="40"/>
      <c r="E11" s="34" t="s">
        <v>41</v>
      </c>
      <c r="F11" s="38">
        <v>135</v>
      </c>
      <c r="G11" s="39">
        <f t="shared" si="1"/>
        <v>6.75</v>
      </c>
      <c r="H11" s="39">
        <f t="shared" si="0"/>
        <v>141.75</v>
      </c>
      <c r="I11" s="44"/>
      <c r="J11" s="45"/>
      <c r="K11" s="45"/>
      <c r="L11" s="46"/>
    </row>
    <row r="12" ht="15" customHeight="1" spans="1:12">
      <c r="A12" s="7"/>
      <c r="B12" s="9"/>
      <c r="C12" s="9"/>
      <c r="D12" s="40"/>
      <c r="E12" s="34" t="s">
        <v>42</v>
      </c>
      <c r="F12" s="38">
        <v>111</v>
      </c>
      <c r="G12" s="39">
        <f>(F12*0.05)</f>
        <v>5.55</v>
      </c>
      <c r="H12" s="39">
        <f t="shared" si="0"/>
        <v>116.55</v>
      </c>
      <c r="I12" s="44"/>
      <c r="J12" s="45"/>
      <c r="K12" s="45"/>
      <c r="L12" s="46"/>
    </row>
    <row r="13" ht="30" spans="1:12">
      <c r="A13" s="7" t="s">
        <v>30</v>
      </c>
      <c r="B13" s="7" t="s">
        <v>43</v>
      </c>
      <c r="C13" s="9" t="s">
        <v>32</v>
      </c>
      <c r="D13" s="37" t="s">
        <v>33</v>
      </c>
      <c r="E13" s="34"/>
      <c r="F13" s="38">
        <f>SUM(F8:F12)</f>
        <v>663</v>
      </c>
      <c r="G13" s="39">
        <f t="shared" si="1"/>
        <v>33.15</v>
      </c>
      <c r="H13" s="39">
        <f t="shared" si="0"/>
        <v>696.15</v>
      </c>
      <c r="I13" s="44"/>
      <c r="J13" s="45"/>
      <c r="K13" s="45"/>
      <c r="L13" s="46"/>
    </row>
    <row r="14" ht="30" spans="1:12">
      <c r="A14" s="7" t="s">
        <v>30</v>
      </c>
      <c r="B14" s="7" t="s">
        <v>43</v>
      </c>
      <c r="C14" s="9" t="s">
        <v>32</v>
      </c>
      <c r="D14" s="37" t="s">
        <v>33</v>
      </c>
      <c r="E14" s="34"/>
      <c r="F14" s="38">
        <f>SUM(F13:F13)</f>
        <v>663</v>
      </c>
      <c r="G14" s="39">
        <f t="shared" si="1"/>
        <v>33.15</v>
      </c>
      <c r="H14" s="39">
        <f t="shared" si="0"/>
        <v>696.15</v>
      </c>
      <c r="I14" s="44"/>
      <c r="J14" s="45"/>
      <c r="K14" s="45"/>
      <c r="L14" s="46"/>
    </row>
    <row r="15" ht="34" customHeight="1" spans="1:12">
      <c r="A15" s="7" t="s">
        <v>30</v>
      </c>
      <c r="B15" s="7" t="s">
        <v>43</v>
      </c>
      <c r="C15" s="9" t="s">
        <v>32</v>
      </c>
      <c r="D15" s="37" t="s">
        <v>33</v>
      </c>
      <c r="E15" s="34"/>
      <c r="F15" s="38">
        <f>SUM(F14:F14)</f>
        <v>663</v>
      </c>
      <c r="G15" s="39">
        <f t="shared" si="1"/>
        <v>33.15</v>
      </c>
      <c r="H15" s="39">
        <f t="shared" si="0"/>
        <v>696.15</v>
      </c>
      <c r="I15" s="44"/>
      <c r="J15" s="45"/>
      <c r="K15" s="45"/>
      <c r="L15" s="46"/>
    </row>
    <row r="16" ht="15" spans="1:12">
      <c r="A16" s="38" t="s">
        <v>44</v>
      </c>
      <c r="B16" s="7"/>
      <c r="C16" s="9"/>
      <c r="D16" s="38"/>
      <c r="E16" s="34"/>
      <c r="F16" s="38">
        <f>SUM(F8:F15)</f>
        <v>2652</v>
      </c>
      <c r="G16" s="39">
        <f t="shared" si="1"/>
        <v>132.6</v>
      </c>
      <c r="H16" s="39">
        <f t="shared" si="0"/>
        <v>2784.6</v>
      </c>
      <c r="I16" s="47"/>
      <c r="J16" s="47"/>
      <c r="K16" s="47"/>
      <c r="L16" s="47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A22" sqref="A22"/>
    </sheetView>
  </sheetViews>
  <sheetFormatPr defaultColWidth="9" defaultRowHeight="13.5" outlineLevelCol="2"/>
  <cols>
    <col min="1" max="1" width="25.875" customWidth="1"/>
    <col min="2" max="2" width="22.75" customWidth="1"/>
    <col min="3" max="3" width="31.62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 t="s">
        <v>5</v>
      </c>
      <c r="C2" s="6"/>
    </row>
    <row r="3" ht="51" customHeight="1" spans="1:3">
      <c r="A3" s="4" t="s">
        <v>46</v>
      </c>
      <c r="B3" s="7" t="s">
        <v>30</v>
      </c>
      <c r="C3" s="8"/>
    </row>
    <row r="4" ht="15.75" spans="1:3">
      <c r="A4" s="4" t="s">
        <v>47</v>
      </c>
      <c r="B4" s="9" t="s">
        <v>32</v>
      </c>
      <c r="C4" s="8"/>
    </row>
    <row r="5" ht="60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35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38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2" spans="1:1">
      <c r="A12" s="48" t="s">
        <v>62</v>
      </c>
    </row>
    <row r="13" spans="1:1">
      <c r="A13" s="48" t="s">
        <v>63</v>
      </c>
    </row>
    <row r="14" spans="1:1">
      <c r="A14" s="48" t="s">
        <v>64</v>
      </c>
    </row>
    <row r="15" spans="1:1">
      <c r="A15" s="48" t="s">
        <v>65</v>
      </c>
    </row>
    <row r="16" spans="1:1">
      <c r="A16" s="48" t="s">
        <v>66</v>
      </c>
    </row>
    <row r="17" spans="1:1">
      <c r="A17" s="48" t="s">
        <v>62</v>
      </c>
    </row>
    <row r="18" spans="1:1">
      <c r="A18" s="48" t="s">
        <v>63</v>
      </c>
    </row>
    <row r="19" spans="1:1">
      <c r="A19" s="48" t="s">
        <v>64</v>
      </c>
    </row>
    <row r="20" spans="1:1">
      <c r="A20" s="48" t="s">
        <v>65</v>
      </c>
    </row>
    <row r="21" spans="1:1">
      <c r="A21" s="48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2024-08-16T09:32:55Z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5E1654A414314B4BB3A4A5AB8FF5BB8F_12</vt:lpwstr>
  </property>
</Properties>
</file>