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<sst xmlns="http://schemas.openxmlformats.org/spreadsheetml/2006/main" count="47" uniqueCount="40">
  <si>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</si>
  <si>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</si>
  <si>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</si>
  <si>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上海办74100460866395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</si>
  <si>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</si>
  <si>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</si>
  <si>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</si>
  <si>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</si>
  <si>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</si>
  <si>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</si>
  <si>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</si>
  <si>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</si>
  <si>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</si>
  <si>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</si>
  <si>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</si>
  <si>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</si>
  <si>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</si>
  <si>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</si>
  <si>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</si>
  <si>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</si>
  <si>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</si>
  <si>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</si>
  <si>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</si>
  <si>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</si>
  <si>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</si>
  <si>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P24080196           </t>
  </si>
  <si>
    <t xml:space="preserve">21 AULTH09845                                     </t>
  </si>
  <si>
    <t xml:space="preserve">S24080102 </t>
  </si>
  <si>
    <t xml:space="preserve">D5765AX                                                                                             </t>
  </si>
  <si>
    <t>空白吊牌</t>
  </si>
  <si>
    <t>总计</t>
  </si>
  <si>
    <t>颜色</t>
  </si>
  <si>
    <t>尺码</t>
  </si>
  <si>
    <t>生产数</t>
  </si>
  <si>
    <t>BG778 - BEIGE</t>
  </si>
  <si>
    <t>S</t>
  </si>
  <si>
    <t>无价格</t>
  </si>
  <si>
    <t>M</t>
  </si>
  <si>
    <t>L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</si>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</sst>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7" fontId="14" fillId="2" borderId="3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177" fontId="14" fillId="2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G18" sqref="G18"/>
    </sheetView>
  </sheetViews>
  <sheetFormatPr defaultColWidth="9" defaultRowHeight="13.5"/>
  <cols>
    <col min="1" max="1" width="14.75" customWidth="1"/>
    <col min="2" max="2" width="14" customWidth="1"/>
    <col min="3" max="3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45521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7" t="s">
        <v>11</v>
      </c>
      <c r="J6" s="37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8" t="s">
        <v>22</v>
      </c>
      <c r="J7" s="38" t="s">
        <v>23</v>
      </c>
      <c r="K7" s="39" t="s">
        <v>24</v>
      </c>
    </row>
    <row r="8" ht="15" spans="1:11">
      <c r="A8" s="24" t="s">
        <v>25</v>
      </c>
      <c r="B8" s="25" t="s">
        <v>26</v>
      </c>
      <c r="C8" s="24" t="s">
        <v>27</v>
      </c>
      <c r="D8" s="24" t="s">
        <v>28</v>
      </c>
      <c r="E8" s="25">
        <v>1644</v>
      </c>
      <c r="F8" s="26"/>
      <c r="G8" s="26">
        <v>1699</v>
      </c>
      <c r="H8" s="26">
        <v>1</v>
      </c>
      <c r="I8" s="26"/>
      <c r="J8" s="26">
        <v>2</v>
      </c>
      <c r="K8" s="26"/>
    </row>
    <row r="9" ht="15" spans="1:11">
      <c r="A9" s="27"/>
      <c r="B9" s="28" t="s">
        <v>29</v>
      </c>
      <c r="C9" s="27"/>
      <c r="D9" s="27"/>
      <c r="E9" s="25">
        <v>108</v>
      </c>
      <c r="F9" s="26"/>
      <c r="G9" s="26">
        <v>112</v>
      </c>
      <c r="H9" s="26"/>
      <c r="I9" s="26"/>
      <c r="J9" s="26"/>
      <c r="K9" s="26"/>
    </row>
    <row r="10" spans="1:11">
      <c r="A10" s="26" t="s">
        <v>30</v>
      </c>
      <c r="B10" s="26"/>
      <c r="C10" s="26"/>
      <c r="D10" s="26"/>
      <c r="E10" s="29">
        <f>SUM(E8:E9)</f>
        <v>1752</v>
      </c>
      <c r="F10" s="29"/>
      <c r="G10" s="29">
        <f>SUM(G8:G9)</f>
        <v>1811</v>
      </c>
      <c r="H10" s="29">
        <f>SUM(H8:H9)</f>
        <v>1</v>
      </c>
      <c r="I10" s="29"/>
      <c r="J10" s="29">
        <f>SUM(J8:J9)</f>
        <v>2</v>
      </c>
      <c r="K10" s="26"/>
    </row>
    <row r="11" spans="1:5">
      <c r="A11" s="30" t="s">
        <v>31</v>
      </c>
      <c r="B11" s="30" t="s">
        <v>32</v>
      </c>
      <c r="C11" s="30" t="s">
        <v>18</v>
      </c>
      <c r="D11" s="31" t="s">
        <v>33</v>
      </c>
      <c r="E11" s="30"/>
    </row>
    <row r="12" ht="15" spans="1:5">
      <c r="A12" s="32" t="s">
        <v>34</v>
      </c>
      <c r="B12" s="33" t="s">
        <v>35</v>
      </c>
      <c r="C12" s="34">
        <v>56</v>
      </c>
      <c r="D12" s="35">
        <f>C12*1.03+1</f>
        <v>58.68</v>
      </c>
      <c r="E12" s="33" t="s">
        <v>36</v>
      </c>
    </row>
    <row r="13" ht="15" spans="1:5">
      <c r="A13" s="32"/>
      <c r="B13" s="33" t="s">
        <v>37</v>
      </c>
      <c r="C13" s="34">
        <v>56</v>
      </c>
      <c r="D13" s="35">
        <f>C13*1.03+1</f>
        <v>58.68</v>
      </c>
      <c r="E13" s="33"/>
    </row>
    <row r="14" ht="15" spans="1:5">
      <c r="A14" s="32"/>
      <c r="B14" s="33" t="s">
        <v>38</v>
      </c>
      <c r="C14" s="34">
        <v>56</v>
      </c>
      <c r="D14" s="35">
        <f>C14*1.03+1</f>
        <v>58.68</v>
      </c>
      <c r="E14" s="33"/>
    </row>
    <row r="15" ht="15" spans="1:5">
      <c r="A15" s="32"/>
      <c r="B15" s="33" t="s">
        <v>35</v>
      </c>
      <c r="C15" s="34">
        <v>492</v>
      </c>
      <c r="D15" s="35">
        <f>C15*1.03+1</f>
        <v>507.76</v>
      </c>
      <c r="E15" s="33" t="s">
        <v>39</v>
      </c>
    </row>
    <row r="16" ht="15" spans="1:5">
      <c r="A16" s="32"/>
      <c r="B16" s="33" t="s">
        <v>37</v>
      </c>
      <c r="C16" s="34">
        <v>492</v>
      </c>
      <c r="D16" s="35">
        <f>C16*1.03+1</f>
        <v>507.76</v>
      </c>
      <c r="E16" s="33"/>
    </row>
    <row r="17" ht="15" spans="1:5">
      <c r="A17" s="32"/>
      <c r="B17" s="33" t="s">
        <v>38</v>
      </c>
      <c r="C17" s="34">
        <v>492</v>
      </c>
      <c r="D17" s="35">
        <f>C17*1.03+1</f>
        <v>507.76</v>
      </c>
      <c r="E17" s="33"/>
    </row>
    <row r="18" ht="15" spans="1:5">
      <c r="A18" s="36" t="s">
        <v>29</v>
      </c>
      <c r="B18" s="33"/>
      <c r="C18" s="34">
        <v>108</v>
      </c>
      <c r="D18" s="35">
        <f>C18*1.03+1</f>
        <v>112.24</v>
      </c>
      <c r="E18" s="33"/>
    </row>
    <row r="19" spans="1:5">
      <c r="A19" s="33" t="s">
        <v>30</v>
      </c>
      <c r="B19" s="33"/>
      <c r="C19" s="33">
        <f>SUM(C12:C18)</f>
        <v>1752</v>
      </c>
      <c r="D19" s="35">
        <f>SUM(D12:D18)</f>
        <v>1811.56</v>
      </c>
      <c r="E19" s="33"/>
    </row>
  </sheetData>
  <mergeCells count="13">
    <mergeCell ref="A1:K1"/>
    <mergeCell ref="A2:D2"/>
    <mergeCell ref="E2:K2"/>
    <mergeCell ref="A8:A9"/>
    <mergeCell ref="A12:A17"/>
    <mergeCell ref="C8:C9"/>
    <mergeCell ref="D8:D9"/>
    <mergeCell ref="E12:E14"/>
    <mergeCell ref="E15:E17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2024-08-17T01:53:17Z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8F44C0509B124D5EB6C753DD41BDF866_12</vt:lpwstr>
  </property>
</Properties>
</file>