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24080235" sheetId="7" r:id="rId1"/>
  </sheets>
  <externalReferences>
    <externalReference r:id="rId2"/>
  </externalReferences>
  <definedNames>
    <definedName name="_xlnm._FilterDatabase" localSheetId="0" hidden="1">S24080235!$H$8:$H$55</definedName>
    <definedName name="Ext">[1]LUT!$G$2</definedName>
    <definedName name="Gender">[1]LUT!$I$1:$BI$1</definedName>
    <definedName name="_xlnm.Print_Area" localSheetId="0">S24080235!$A$1:$M$55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<sst xmlns="http://schemas.openxmlformats.org/spreadsheetml/2006/main" count="96" uniqueCount="59">
  <si>
    <r>
      <rPr>
        <b/>
        <sz val="20"/>
        <color rgb="FF000000"/>
        <rFont val="宋体"/>
        <charset val="134"/>
      </rPr>
      <t>汭 珩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</si>
  <si>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</si>
  <si>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</si>
  <si>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ST:773304291539996</t>
  </si>
  <si>
    <t>美盛windy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</si>
  <si>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</si>
  <si>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</si>
  <si>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</si>
  <si>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</si>
  <si>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</si>
  <si>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</si>
  <si>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</si>
  <si>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</si>
  <si>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</si>
  <si>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</si>
  <si>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</si>
  <si>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</si>
  <si>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</si>
  <si>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</si>
  <si>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</si>
  <si>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</si>
  <si>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</si>
  <si>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</si>
  <si>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</si>
  <si>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</si>
  <si>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</si>
  <si>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</si>
  <si>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</si>
  <si>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</si>
  <si>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</si>
  <si>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S24080235</t>
  </si>
  <si>
    <t>made with love</t>
  </si>
  <si>
    <t>LK403</t>
  </si>
  <si>
    <r>
      <rPr>
        <sz val="10"/>
        <color rgb="FF000000"/>
        <rFont val="宋体"/>
        <charset val="134"/>
      </rPr>
      <t>浅蓝</t>
    </r>
    <r>
      <rPr>
        <sz val="10"/>
        <color rgb="FF000000"/>
        <rFont val="Arial"/>
        <charset val="134"/>
      </rPr>
      <t>13-4302TCX</t>
    </r>
  </si>
  <si>
    <t>new baby</t>
  </si>
  <si>
    <t>1-1</t>
  </si>
  <si>
    <t>27*27*19</t>
  </si>
  <si>
    <t>up to 1</t>
  </si>
  <si>
    <t>1-3</t>
  </si>
  <si>
    <t>3-6</t>
  </si>
  <si>
    <t>6-9</t>
  </si>
  <si>
    <t>9-12</t>
  </si>
  <si>
    <t>12-18</t>
  </si>
  <si>
    <t>LK370</t>
  </si>
  <si>
    <r>
      <rPr>
        <sz val="10"/>
        <color rgb="FF000000"/>
        <rFont val="宋体"/>
        <charset val="134"/>
      </rPr>
      <t>白</t>
    </r>
    <r>
      <rPr>
        <sz val="10"/>
        <color rgb="FF000000"/>
        <rFont val="Arial"/>
        <charset val="134"/>
      </rPr>
      <t>11-0602TCX</t>
    </r>
  </si>
  <si>
    <t>tiny baby</t>
  </si>
  <si>
    <t>LK432</t>
  </si>
  <si>
    <t>LK451</t>
  </si>
  <si>
    <r>
      <rPr>
        <sz val="10"/>
        <color rgb="FF000000"/>
        <rFont val="宋体"/>
        <charset val="134"/>
      </rPr>
      <t>紫</t>
    </r>
    <r>
      <rPr>
        <sz val="10"/>
        <color rgb="FF000000"/>
        <rFont val="Arial"/>
        <charset val="134"/>
      </rPr>
      <t>15-1905TCX</t>
    </r>
  </si>
  <si>
    <t>1-size</t>
  </si>
  <si>
    <t>LK452</t>
  </si>
  <si>
    <t>18-24</t>
  </si>
  <si>
    <t>LK440</t>
  </si>
  <si>
    <r>
      <rPr>
        <sz val="10"/>
        <color rgb="FF000000"/>
        <rFont val="宋体"/>
        <charset val="134"/>
      </rPr>
      <t>蓝</t>
    </r>
    <r>
      <rPr>
        <sz val="10"/>
        <color rgb="FF000000"/>
        <rFont val="Arial"/>
        <charset val="134"/>
      </rPr>
      <t>18-3929TCX</t>
    </r>
  </si>
  <si>
    <t>LK441</t>
  </si>
  <si>
    <r>
      <rPr>
        <sz val="10"/>
        <color rgb="FF000000"/>
        <rFont val="宋体"/>
        <charset val="134"/>
      </rPr>
      <t>白</t>
    </r>
    <r>
      <rPr>
        <sz val="10"/>
        <color rgb="FF000000"/>
        <rFont val="Arial"/>
        <charset val="134"/>
      </rPr>
      <t>12-0000TCX</t>
    </r>
  </si>
  <si>
    <t>LK390</t>
  </si>
  <si>
    <r>
      <rPr>
        <sz val="10"/>
        <color rgb="FF000000"/>
        <rFont val="宋体"/>
        <charset val="134"/>
      </rPr>
      <t>粉</t>
    </r>
    <r>
      <rPr>
        <sz val="10"/>
        <color rgb="FF000000"/>
        <rFont val="Arial"/>
        <charset val="134"/>
      </rPr>
      <t>12-2902TCX</t>
    </r>
  </si>
  <si>
    <t>2-3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</si>
</sst>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4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rgb="FF000000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sz val="10"/>
      <color rgb="FF000000"/>
      <name val="Arial"/>
      <charset val="134"/>
    </font>
    <font>
      <sz val="10"/>
      <name val="Arial"/>
      <charset val="134"/>
    </font>
    <font>
      <sz val="10"/>
      <color indexed="8"/>
      <name val="Arial"/>
      <charset val="134"/>
    </font>
    <font>
      <b/>
      <sz val="10"/>
      <color indexed="8"/>
      <name val="Arial"/>
      <charset val="134"/>
    </font>
    <font>
      <b/>
      <sz val="11"/>
      <color rgb="FF000000"/>
      <name val="宋体"/>
      <charset val="134"/>
    </font>
    <font>
      <b/>
      <sz val="10"/>
      <color rgb="FFFF0000"/>
      <name val="宋体"/>
      <charset val="134"/>
    </font>
    <font>
      <b/>
      <sz val="10"/>
      <color rgb="FFFF0000"/>
      <name val="Calibri"/>
      <charset val="134"/>
    </font>
    <font>
      <b/>
      <sz val="10"/>
      <color rgb="FFFF0000"/>
      <name val="Arial"/>
      <charset val="134"/>
    </font>
    <font>
      <sz val="11"/>
      <name val="Arial"/>
      <charset val="134"/>
    </font>
    <font>
      <b/>
      <sz val="10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2"/>
      <name val="宋体"/>
      <charset val="134"/>
    </font>
    <font>
      <sz val="10"/>
      <color rgb="FF000000"/>
      <name val="宋体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7" applyNumberFormat="0" applyAlignment="0" applyProtection="0">
      <alignment vertical="center"/>
    </xf>
    <xf numFmtId="0" fontId="30" fillId="4" borderId="8" applyNumberFormat="0" applyAlignment="0" applyProtection="0">
      <alignment vertical="center"/>
    </xf>
    <xf numFmtId="0" fontId="31" fillId="4" borderId="7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12" fillId="0" borderId="0"/>
    <xf numFmtId="0" fontId="40" fillId="0" borderId="0"/>
    <xf numFmtId="0" fontId="12" fillId="0" borderId="0"/>
    <xf numFmtId="0" fontId="40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52" applyFont="1" applyFill="1" applyBorder="1" applyAlignment="1">
      <alignment horizontal="center" vertical="center" wrapText="1"/>
    </xf>
    <xf numFmtId="178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3" xfId="52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/>
    </xf>
    <xf numFmtId="0" fontId="13" fillId="0" borderId="3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176" fontId="14" fillId="0" borderId="3" xfId="0" applyNumberFormat="1" applyFont="1" applyBorder="1" applyAlignment="1">
      <alignment horizontal="center" vertical="center"/>
    </xf>
    <xf numFmtId="176" fontId="14" fillId="0" borderId="3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49" fontId="18" fillId="0" borderId="3" xfId="52" applyNumberFormat="1" applyFont="1" applyFill="1" applyBorder="1" applyAlignment="1">
      <alignment horizontal="center" vertical="center" wrapText="1"/>
    </xf>
    <xf numFmtId="177" fontId="12" fillId="0" borderId="3" xfId="52" applyNumberFormat="1" applyFont="1" applyFill="1" applyBorder="1" applyAlignment="1">
      <alignment horizontal="center" vertical="center" wrapText="1"/>
    </xf>
    <xf numFmtId="49" fontId="19" fillId="0" borderId="3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177" fontId="14" fillId="0" borderId="3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5922645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8"/>
  <sheetViews>
    <sheetView tabSelected="1" view="pageBreakPreview" zoomScaleNormal="100" topLeftCell="A4" workbookViewId="0">
      <selection activeCell="E4" sqref="E4"/>
    </sheetView>
  </sheetViews>
  <sheetFormatPr defaultColWidth="18" defaultRowHeight="26.25"/>
  <cols>
    <col min="1" max="1" width="12.875" style="2" customWidth="1"/>
    <col min="2" max="2" width="10.875" style="2" customWidth="1"/>
    <col min="3" max="3" width="12.75" style="2" customWidth="1"/>
    <col min="4" max="4" width="13.125" style="2" customWidth="1"/>
    <col min="5" max="5" width="9.375" style="2" customWidth="1"/>
    <col min="6" max="6" width="8" style="2" customWidth="1"/>
    <col min="7" max="7" width="10.725" style="3" customWidth="1"/>
    <col min="8" max="8" width="8.26666666666667" style="2" customWidth="1"/>
    <col min="9" max="9" width="11.25" style="4" customWidth="1"/>
    <col min="10" max="10" width="7.36666666666667" style="5" customWidth="1"/>
    <col min="11" max="11" width="6.90833333333333" style="5" customWidth="1"/>
    <col min="12" max="12" width="15.125" style="2" customWidth="1"/>
    <col min="13" max="16384" width="18" style="2"/>
  </cols>
  <sheetData>
    <row r="1" spans="1:12">
      <c r="A1" s="6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7"/>
      <c r="B2" s="4"/>
      <c r="C2" s="4"/>
      <c r="D2" s="4"/>
      <c r="E2" s="4"/>
      <c r="F2" s="4"/>
      <c r="G2" s="4"/>
      <c r="H2" s="4"/>
      <c r="J2" s="4"/>
      <c r="K2" s="4"/>
      <c r="L2" s="4"/>
    </row>
    <row r="3" ht="15.75" spans="4:9">
      <c r="D3" s="8" t="s">
        <v>1</v>
      </c>
      <c r="E3" s="9">
        <v>45521</v>
      </c>
      <c r="F3" s="9"/>
      <c r="G3" s="10"/>
      <c r="H3"/>
      <c r="I3"/>
    </row>
    <row r="4" ht="19.5" customHeight="1" spans="4:9">
      <c r="D4" s="8" t="s">
        <v>2</v>
      </c>
      <c r="E4" s="11" t="s">
        <v>3</v>
      </c>
      <c r="F4" s="12"/>
      <c r="I4" s="6" t="s">
        <v>4</v>
      </c>
    </row>
    <row r="5" hidden="1" spans="2:2">
      <c r="B5" s="13"/>
    </row>
    <row r="6" s="1" customFormat="1" ht="38.25" spans="1:13">
      <c r="A6" s="14" t="s">
        <v>5</v>
      </c>
      <c r="B6" s="15" t="s">
        <v>6</v>
      </c>
      <c r="C6" s="15" t="s">
        <v>7</v>
      </c>
      <c r="D6" s="16" t="s">
        <v>8</v>
      </c>
      <c r="E6" s="16" t="s">
        <v>9</v>
      </c>
      <c r="F6" s="17" t="s">
        <v>10</v>
      </c>
      <c r="G6" s="17" t="s">
        <v>11</v>
      </c>
      <c r="H6" s="17" t="s">
        <v>12</v>
      </c>
      <c r="I6" s="19" t="s">
        <v>13</v>
      </c>
      <c r="J6" s="35" t="s">
        <v>14</v>
      </c>
      <c r="K6" s="35" t="s">
        <v>15</v>
      </c>
      <c r="L6" s="15" t="s">
        <v>16</v>
      </c>
      <c r="M6" s="36" t="s">
        <v>17</v>
      </c>
    </row>
    <row r="7" s="1" customFormat="1" ht="32.25" customHeight="1" spans="1:13">
      <c r="A7" s="14" t="s">
        <v>18</v>
      </c>
      <c r="B7" s="15" t="s">
        <v>19</v>
      </c>
      <c r="C7" s="18" t="s">
        <v>20</v>
      </c>
      <c r="D7" s="19" t="s">
        <v>21</v>
      </c>
      <c r="E7" s="19" t="s">
        <v>22</v>
      </c>
      <c r="F7" s="17" t="s">
        <v>23</v>
      </c>
      <c r="G7" s="17" t="s">
        <v>24</v>
      </c>
      <c r="H7" s="17" t="s">
        <v>25</v>
      </c>
      <c r="I7" s="19" t="s">
        <v>26</v>
      </c>
      <c r="J7" s="35" t="s">
        <v>27</v>
      </c>
      <c r="K7" s="35" t="s">
        <v>28</v>
      </c>
      <c r="L7" s="15" t="s">
        <v>29</v>
      </c>
      <c r="M7" s="37"/>
    </row>
    <row r="8" s="1" customFormat="1" ht="14" customHeight="1" spans="1:13">
      <c r="A8" s="20" t="s">
        <v>30</v>
      </c>
      <c r="B8" s="21" t="s">
        <v>31</v>
      </c>
      <c r="C8" s="20" t="s">
        <v>32</v>
      </c>
      <c r="D8" s="22" t="s">
        <v>33</v>
      </c>
      <c r="E8" s="23" t="s">
        <v>34</v>
      </c>
      <c r="F8" s="24">
        <v>120</v>
      </c>
      <c r="G8" s="25">
        <f>H8-F8</f>
        <v>10</v>
      </c>
      <c r="H8" s="26">
        <v>130</v>
      </c>
      <c r="I8" s="38" t="s">
        <v>35</v>
      </c>
      <c r="J8" s="39"/>
      <c r="K8" s="39"/>
      <c r="L8" s="40" t="s">
        <v>36</v>
      </c>
      <c r="M8" s="36"/>
    </row>
    <row r="9" s="1" customFormat="1" ht="14" customHeight="1" spans="1:13">
      <c r="A9" s="20"/>
      <c r="B9" s="21"/>
      <c r="C9" s="20"/>
      <c r="D9" s="22"/>
      <c r="E9" s="23" t="s">
        <v>37</v>
      </c>
      <c r="F9" s="24">
        <v>145</v>
      </c>
      <c r="G9" s="25">
        <f t="shared" ref="G9:G53" si="0">H9-F9</f>
        <v>15</v>
      </c>
      <c r="H9" s="26">
        <v>160</v>
      </c>
      <c r="I9" s="38"/>
      <c r="J9" s="39"/>
      <c r="K9" s="39"/>
      <c r="L9" s="40"/>
      <c r="M9" s="36"/>
    </row>
    <row r="10" s="1" customFormat="1" ht="14" customHeight="1" spans="1:13">
      <c r="A10" s="20"/>
      <c r="B10" s="21"/>
      <c r="C10" s="20"/>
      <c r="D10" s="22"/>
      <c r="E10" s="23" t="s">
        <v>38</v>
      </c>
      <c r="F10" s="24">
        <v>245</v>
      </c>
      <c r="G10" s="25">
        <f t="shared" si="0"/>
        <v>25</v>
      </c>
      <c r="H10" s="26">
        <v>270</v>
      </c>
      <c r="I10" s="38"/>
      <c r="J10" s="39"/>
      <c r="K10" s="39"/>
      <c r="L10" s="40"/>
      <c r="M10" s="36"/>
    </row>
    <row r="11" s="1" customFormat="1" ht="14" customHeight="1" spans="1:13">
      <c r="A11" s="20"/>
      <c r="B11" s="21"/>
      <c r="C11" s="20"/>
      <c r="D11" s="22"/>
      <c r="E11" s="23" t="s">
        <v>39</v>
      </c>
      <c r="F11" s="24">
        <v>230</v>
      </c>
      <c r="G11" s="25">
        <f t="shared" si="0"/>
        <v>20</v>
      </c>
      <c r="H11" s="26">
        <v>250</v>
      </c>
      <c r="I11" s="38"/>
      <c r="J11" s="39"/>
      <c r="K11" s="39"/>
      <c r="L11" s="40"/>
      <c r="M11" s="36"/>
    </row>
    <row r="12" s="1" customFormat="1" ht="14" customHeight="1" spans="1:13">
      <c r="A12" s="20"/>
      <c r="B12" s="21"/>
      <c r="C12" s="20"/>
      <c r="D12" s="22"/>
      <c r="E12" s="23" t="s">
        <v>40</v>
      </c>
      <c r="F12" s="24">
        <v>175</v>
      </c>
      <c r="G12" s="25">
        <f t="shared" si="0"/>
        <v>25</v>
      </c>
      <c r="H12" s="26">
        <v>200</v>
      </c>
      <c r="I12" s="38"/>
      <c r="J12" s="39"/>
      <c r="K12" s="39"/>
      <c r="L12" s="40"/>
      <c r="M12" s="36"/>
    </row>
    <row r="13" s="1" customFormat="1" ht="14" customHeight="1" spans="1:13">
      <c r="A13" s="20"/>
      <c r="B13" s="21"/>
      <c r="C13" s="20"/>
      <c r="D13" s="22"/>
      <c r="E13" s="23" t="s">
        <v>41</v>
      </c>
      <c r="F13" s="24">
        <v>120</v>
      </c>
      <c r="G13" s="25">
        <f t="shared" si="0"/>
        <v>10</v>
      </c>
      <c r="H13" s="26">
        <v>130</v>
      </c>
      <c r="I13" s="38"/>
      <c r="J13" s="39"/>
      <c r="K13" s="39"/>
      <c r="L13" s="40"/>
      <c r="M13" s="36"/>
    </row>
    <row r="14" s="1" customFormat="1" ht="14" customHeight="1" spans="1:13">
      <c r="A14" s="20"/>
      <c r="B14" s="21"/>
      <c r="C14" s="20"/>
      <c r="D14" s="22"/>
      <c r="E14" s="23" t="s">
        <v>42</v>
      </c>
      <c r="F14" s="24">
        <v>60</v>
      </c>
      <c r="G14" s="25">
        <f t="shared" si="0"/>
        <v>10</v>
      </c>
      <c r="H14" s="26">
        <v>70</v>
      </c>
      <c r="I14" s="38"/>
      <c r="J14" s="39"/>
      <c r="K14" s="39"/>
      <c r="L14" s="40"/>
      <c r="M14" s="36"/>
    </row>
    <row r="15" s="1" customFormat="1" ht="14" customHeight="1" spans="1:13">
      <c r="A15" s="20"/>
      <c r="B15" s="21"/>
      <c r="C15" s="20" t="s">
        <v>43</v>
      </c>
      <c r="D15" s="22" t="s">
        <v>44</v>
      </c>
      <c r="E15" s="23" t="s">
        <v>45</v>
      </c>
      <c r="F15" s="24">
        <v>5</v>
      </c>
      <c r="G15" s="25">
        <f t="shared" si="0"/>
        <v>1</v>
      </c>
      <c r="H15" s="26">
        <v>6</v>
      </c>
      <c r="I15" s="38"/>
      <c r="J15" s="39"/>
      <c r="K15" s="39"/>
      <c r="L15" s="40"/>
      <c r="M15" s="36"/>
    </row>
    <row r="16" s="1" customFormat="1" ht="14" customHeight="1" spans="1:13">
      <c r="A16" s="20"/>
      <c r="B16" s="21"/>
      <c r="C16" s="20"/>
      <c r="D16" s="22"/>
      <c r="E16" s="23" t="s">
        <v>34</v>
      </c>
      <c r="F16" s="24">
        <v>128</v>
      </c>
      <c r="G16" s="25">
        <f t="shared" si="0"/>
        <v>12</v>
      </c>
      <c r="H16" s="26">
        <v>140</v>
      </c>
      <c r="I16" s="38"/>
      <c r="J16" s="39"/>
      <c r="K16" s="39"/>
      <c r="L16" s="40"/>
      <c r="M16" s="36"/>
    </row>
    <row r="17" s="1" customFormat="1" ht="14" customHeight="1" spans="1:13">
      <c r="A17" s="20"/>
      <c r="B17" s="21"/>
      <c r="C17" s="20"/>
      <c r="D17" s="22"/>
      <c r="E17" s="23" t="s">
        <v>37</v>
      </c>
      <c r="F17" s="24">
        <v>318</v>
      </c>
      <c r="G17" s="25">
        <f t="shared" si="0"/>
        <v>22</v>
      </c>
      <c r="H17" s="26">
        <v>340</v>
      </c>
      <c r="I17" s="38"/>
      <c r="J17" s="39"/>
      <c r="K17" s="39"/>
      <c r="L17" s="40"/>
      <c r="M17" s="36"/>
    </row>
    <row r="18" s="1" customFormat="1" ht="14" customHeight="1" spans="1:13">
      <c r="A18" s="20"/>
      <c r="B18" s="21"/>
      <c r="C18" s="20"/>
      <c r="D18" s="22"/>
      <c r="E18" s="23" t="s">
        <v>38</v>
      </c>
      <c r="F18" s="24">
        <v>452</v>
      </c>
      <c r="G18" s="25">
        <f t="shared" si="0"/>
        <v>28</v>
      </c>
      <c r="H18" s="26">
        <v>480</v>
      </c>
      <c r="I18" s="38"/>
      <c r="J18" s="39"/>
      <c r="K18" s="39"/>
      <c r="L18" s="40"/>
      <c r="M18" s="36"/>
    </row>
    <row r="19" s="1" customFormat="1" ht="14" customHeight="1" spans="1:13">
      <c r="A19" s="20"/>
      <c r="B19" s="21"/>
      <c r="C19" s="20"/>
      <c r="D19" s="22"/>
      <c r="E19" s="23" t="s">
        <v>39</v>
      </c>
      <c r="F19" s="24">
        <v>390</v>
      </c>
      <c r="G19" s="25">
        <f t="shared" si="0"/>
        <v>20</v>
      </c>
      <c r="H19" s="26">
        <v>410</v>
      </c>
      <c r="I19" s="38"/>
      <c r="J19" s="39"/>
      <c r="K19" s="39"/>
      <c r="L19" s="40"/>
      <c r="M19" s="36"/>
    </row>
    <row r="20" s="1" customFormat="1" ht="14" customHeight="1" spans="1:13">
      <c r="A20" s="20"/>
      <c r="B20" s="21"/>
      <c r="C20" s="20"/>
      <c r="D20" s="22"/>
      <c r="E20" s="23" t="s">
        <v>40</v>
      </c>
      <c r="F20" s="24">
        <v>282</v>
      </c>
      <c r="G20" s="25">
        <f t="shared" si="0"/>
        <v>18</v>
      </c>
      <c r="H20" s="26">
        <v>300</v>
      </c>
      <c r="I20" s="38"/>
      <c r="J20" s="39"/>
      <c r="K20" s="39"/>
      <c r="L20" s="40"/>
      <c r="M20" s="36"/>
    </row>
    <row r="21" s="1" customFormat="1" ht="14" customHeight="1" spans="1:13">
      <c r="A21" s="20"/>
      <c r="B21" s="21"/>
      <c r="C21" s="20"/>
      <c r="D21" s="22"/>
      <c r="E21" s="23" t="s">
        <v>41</v>
      </c>
      <c r="F21" s="24">
        <v>185</v>
      </c>
      <c r="G21" s="25">
        <f t="shared" si="0"/>
        <v>15</v>
      </c>
      <c r="H21" s="26">
        <v>200</v>
      </c>
      <c r="I21" s="38"/>
      <c r="J21" s="39"/>
      <c r="K21" s="39"/>
      <c r="L21" s="40"/>
      <c r="M21" s="36"/>
    </row>
    <row r="22" s="1" customFormat="1" ht="14" customHeight="1" spans="1:13">
      <c r="A22" s="20"/>
      <c r="B22" s="21"/>
      <c r="C22" s="20"/>
      <c r="D22" s="22"/>
      <c r="E22" s="23" t="s">
        <v>42</v>
      </c>
      <c r="F22" s="24">
        <v>100</v>
      </c>
      <c r="G22" s="25">
        <f t="shared" si="0"/>
        <v>10</v>
      </c>
      <c r="H22" s="26">
        <v>110</v>
      </c>
      <c r="I22" s="38"/>
      <c r="J22" s="39"/>
      <c r="K22" s="39"/>
      <c r="L22" s="40"/>
      <c r="M22" s="36"/>
    </row>
    <row r="23" s="1" customFormat="1" ht="14" customHeight="1" spans="1:13">
      <c r="A23" s="20"/>
      <c r="B23" s="21"/>
      <c r="C23" s="20" t="s">
        <v>46</v>
      </c>
      <c r="D23" s="22" t="s">
        <v>44</v>
      </c>
      <c r="E23" s="23" t="s">
        <v>45</v>
      </c>
      <c r="F23" s="24">
        <v>6</v>
      </c>
      <c r="G23" s="25">
        <f t="shared" si="0"/>
        <v>4</v>
      </c>
      <c r="H23" s="26">
        <v>10</v>
      </c>
      <c r="I23" s="38"/>
      <c r="J23" s="39"/>
      <c r="K23" s="39"/>
      <c r="L23" s="40"/>
      <c r="M23" s="36"/>
    </row>
    <row r="24" s="1" customFormat="1" ht="14" customHeight="1" spans="1:13">
      <c r="A24" s="20"/>
      <c r="B24" s="21"/>
      <c r="C24" s="20"/>
      <c r="D24" s="22"/>
      <c r="E24" s="23" t="s">
        <v>34</v>
      </c>
      <c r="F24" s="24">
        <v>122</v>
      </c>
      <c r="G24" s="25">
        <f t="shared" si="0"/>
        <v>8</v>
      </c>
      <c r="H24" s="26">
        <v>130</v>
      </c>
      <c r="I24" s="38"/>
      <c r="J24" s="39"/>
      <c r="K24" s="39"/>
      <c r="L24" s="40"/>
      <c r="M24" s="36"/>
    </row>
    <row r="25" s="1" customFormat="1" ht="14" customHeight="1" spans="1:13">
      <c r="A25" s="20"/>
      <c r="B25" s="21"/>
      <c r="C25" s="20"/>
      <c r="D25" s="22"/>
      <c r="E25" s="23" t="s">
        <v>37</v>
      </c>
      <c r="F25" s="24">
        <v>125</v>
      </c>
      <c r="G25" s="25">
        <f t="shared" si="0"/>
        <v>15</v>
      </c>
      <c r="H25" s="26">
        <v>140</v>
      </c>
      <c r="I25" s="38"/>
      <c r="J25" s="39"/>
      <c r="K25" s="39"/>
      <c r="L25" s="40"/>
      <c r="M25" s="36"/>
    </row>
    <row r="26" s="1" customFormat="1" ht="14" customHeight="1" spans="1:13">
      <c r="A26" s="20"/>
      <c r="B26" s="21"/>
      <c r="C26" s="20"/>
      <c r="D26" s="22"/>
      <c r="E26" s="23" t="s">
        <v>38</v>
      </c>
      <c r="F26" s="24">
        <v>198</v>
      </c>
      <c r="G26" s="25">
        <f t="shared" si="0"/>
        <v>12</v>
      </c>
      <c r="H26" s="26">
        <v>210</v>
      </c>
      <c r="I26" s="38"/>
      <c r="J26" s="39"/>
      <c r="K26" s="39"/>
      <c r="L26" s="40"/>
      <c r="M26" s="36"/>
    </row>
    <row r="27" s="1" customFormat="1" ht="14" customHeight="1" spans="1:13">
      <c r="A27" s="20"/>
      <c r="B27" s="21"/>
      <c r="C27" s="20"/>
      <c r="D27" s="22"/>
      <c r="E27" s="23" t="s">
        <v>39</v>
      </c>
      <c r="F27" s="24">
        <v>185</v>
      </c>
      <c r="G27" s="25">
        <f t="shared" si="0"/>
        <v>15</v>
      </c>
      <c r="H27" s="26">
        <v>200</v>
      </c>
      <c r="I27" s="38"/>
      <c r="J27" s="39"/>
      <c r="K27" s="39"/>
      <c r="L27" s="40"/>
      <c r="M27" s="36"/>
    </row>
    <row r="28" s="1" customFormat="1" ht="14" customHeight="1" spans="1:13">
      <c r="A28" s="20"/>
      <c r="B28" s="21"/>
      <c r="C28" s="20"/>
      <c r="D28" s="22"/>
      <c r="E28" s="23" t="s">
        <v>40</v>
      </c>
      <c r="F28" s="24">
        <v>138</v>
      </c>
      <c r="G28" s="25">
        <f t="shared" si="0"/>
        <v>12</v>
      </c>
      <c r="H28" s="26">
        <v>150</v>
      </c>
      <c r="I28" s="38"/>
      <c r="J28" s="39"/>
      <c r="K28" s="39"/>
      <c r="L28" s="40"/>
      <c r="M28" s="36"/>
    </row>
    <row r="29" s="1" customFormat="1" ht="14" customHeight="1" spans="1:13">
      <c r="A29" s="20"/>
      <c r="B29" s="21"/>
      <c r="C29" s="20"/>
      <c r="D29" s="22"/>
      <c r="E29" s="23" t="s">
        <v>41</v>
      </c>
      <c r="F29" s="24">
        <v>78</v>
      </c>
      <c r="G29" s="25">
        <f t="shared" si="0"/>
        <v>12</v>
      </c>
      <c r="H29" s="26">
        <v>90</v>
      </c>
      <c r="I29" s="38"/>
      <c r="J29" s="39"/>
      <c r="K29" s="39"/>
      <c r="L29" s="40"/>
      <c r="M29" s="36"/>
    </row>
    <row r="30" s="1" customFormat="1" ht="14" customHeight="1" spans="1:13">
      <c r="A30" s="20"/>
      <c r="B30" s="21"/>
      <c r="C30" s="20"/>
      <c r="D30" s="22"/>
      <c r="E30" s="23" t="s">
        <v>42</v>
      </c>
      <c r="F30" s="24">
        <v>38</v>
      </c>
      <c r="G30" s="25">
        <f t="shared" si="0"/>
        <v>2</v>
      </c>
      <c r="H30" s="26">
        <v>40</v>
      </c>
      <c r="I30" s="38"/>
      <c r="J30" s="39"/>
      <c r="K30" s="39"/>
      <c r="L30" s="40"/>
      <c r="M30" s="36"/>
    </row>
    <row r="31" s="1" customFormat="1" ht="14" customHeight="1" spans="1:13">
      <c r="A31" s="20"/>
      <c r="B31" s="21"/>
      <c r="C31" s="20" t="s">
        <v>47</v>
      </c>
      <c r="D31" s="22" t="s">
        <v>48</v>
      </c>
      <c r="E31" s="23" t="s">
        <v>49</v>
      </c>
      <c r="F31" s="24">
        <v>1550</v>
      </c>
      <c r="G31" s="25">
        <f t="shared" si="0"/>
        <v>94</v>
      </c>
      <c r="H31" s="26">
        <v>1644</v>
      </c>
      <c r="I31" s="38"/>
      <c r="J31" s="39"/>
      <c r="K31" s="39"/>
      <c r="L31" s="40"/>
      <c r="M31" s="36"/>
    </row>
    <row r="32" s="1" customFormat="1" ht="14" customHeight="1" spans="1:13">
      <c r="A32" s="20"/>
      <c r="B32" s="21"/>
      <c r="C32" s="20" t="s">
        <v>50</v>
      </c>
      <c r="D32" s="22" t="s">
        <v>44</v>
      </c>
      <c r="E32" s="23" t="s">
        <v>38</v>
      </c>
      <c r="F32" s="24">
        <v>55</v>
      </c>
      <c r="G32" s="25">
        <f t="shared" si="0"/>
        <v>5</v>
      </c>
      <c r="H32" s="26">
        <v>60</v>
      </c>
      <c r="I32" s="38"/>
      <c r="J32" s="39"/>
      <c r="K32" s="39"/>
      <c r="L32" s="40"/>
      <c r="M32" s="36"/>
    </row>
    <row r="33" s="1" customFormat="1" ht="14" customHeight="1" spans="1:13">
      <c r="A33" s="20"/>
      <c r="B33" s="21"/>
      <c r="C33" s="20"/>
      <c r="D33" s="22"/>
      <c r="E33" s="23" t="s">
        <v>39</v>
      </c>
      <c r="F33" s="24">
        <v>165</v>
      </c>
      <c r="G33" s="25">
        <f t="shared" si="0"/>
        <v>15</v>
      </c>
      <c r="H33" s="26">
        <v>180</v>
      </c>
      <c r="I33" s="38"/>
      <c r="J33" s="39"/>
      <c r="K33" s="39"/>
      <c r="L33" s="40"/>
      <c r="M33" s="36"/>
    </row>
    <row r="34" s="1" customFormat="1" ht="14" customHeight="1" spans="1:13">
      <c r="A34" s="20"/>
      <c r="B34" s="21"/>
      <c r="C34" s="20"/>
      <c r="D34" s="22"/>
      <c r="E34" s="23" t="s">
        <v>40</v>
      </c>
      <c r="F34" s="24">
        <v>220</v>
      </c>
      <c r="G34" s="25">
        <f t="shared" si="0"/>
        <v>30</v>
      </c>
      <c r="H34" s="26">
        <v>250</v>
      </c>
      <c r="I34" s="38"/>
      <c r="J34" s="39"/>
      <c r="K34" s="39"/>
      <c r="L34" s="40"/>
      <c r="M34" s="36"/>
    </row>
    <row r="35" s="1" customFormat="1" ht="14" customHeight="1" spans="1:13">
      <c r="A35" s="20"/>
      <c r="B35" s="21"/>
      <c r="C35" s="20"/>
      <c r="D35" s="22"/>
      <c r="E35" s="23" t="s">
        <v>41</v>
      </c>
      <c r="F35" s="24">
        <v>210</v>
      </c>
      <c r="G35" s="25">
        <f t="shared" si="0"/>
        <v>20</v>
      </c>
      <c r="H35" s="26">
        <v>230</v>
      </c>
      <c r="I35" s="38"/>
      <c r="J35" s="39"/>
      <c r="K35" s="39"/>
      <c r="L35" s="40"/>
      <c r="M35" s="36"/>
    </row>
    <row r="36" s="1" customFormat="1" ht="14" customHeight="1" spans="1:13">
      <c r="A36" s="20"/>
      <c r="B36" s="21"/>
      <c r="C36" s="20"/>
      <c r="D36" s="22"/>
      <c r="E36" s="23" t="s">
        <v>42</v>
      </c>
      <c r="F36" s="24">
        <v>200</v>
      </c>
      <c r="G36" s="25">
        <f t="shared" si="0"/>
        <v>20</v>
      </c>
      <c r="H36" s="26">
        <v>220</v>
      </c>
      <c r="I36" s="38"/>
      <c r="J36" s="39"/>
      <c r="K36" s="39"/>
      <c r="L36" s="40"/>
      <c r="M36" s="36"/>
    </row>
    <row r="37" s="1" customFormat="1" ht="14" customHeight="1" spans="1:13">
      <c r="A37" s="20"/>
      <c r="B37" s="21"/>
      <c r="C37" s="20"/>
      <c r="D37" s="22"/>
      <c r="E37" s="23" t="s">
        <v>51</v>
      </c>
      <c r="F37" s="24">
        <v>120</v>
      </c>
      <c r="G37" s="25">
        <f t="shared" si="0"/>
        <v>10</v>
      </c>
      <c r="H37" s="26">
        <v>130</v>
      </c>
      <c r="I37" s="38"/>
      <c r="J37" s="39"/>
      <c r="K37" s="39"/>
      <c r="L37" s="40"/>
      <c r="M37" s="36"/>
    </row>
    <row r="38" s="1" customFormat="1" ht="14" customHeight="1" spans="1:13">
      <c r="A38" s="20"/>
      <c r="B38" s="21"/>
      <c r="C38" s="20" t="s">
        <v>52</v>
      </c>
      <c r="D38" s="22" t="s">
        <v>53</v>
      </c>
      <c r="E38" s="23" t="s">
        <v>49</v>
      </c>
      <c r="F38" s="24">
        <v>1550</v>
      </c>
      <c r="G38" s="25">
        <f t="shared" si="0"/>
        <v>50</v>
      </c>
      <c r="H38" s="26">
        <v>1600</v>
      </c>
      <c r="I38" s="38"/>
      <c r="J38" s="39"/>
      <c r="K38" s="39"/>
      <c r="L38" s="40"/>
      <c r="M38" s="36"/>
    </row>
    <row r="39" s="1" customFormat="1" ht="14" customHeight="1" spans="1:13">
      <c r="A39" s="20"/>
      <c r="B39" s="21"/>
      <c r="C39" s="20" t="s">
        <v>54</v>
      </c>
      <c r="D39" s="22" t="s">
        <v>55</v>
      </c>
      <c r="E39" s="23" t="s">
        <v>38</v>
      </c>
      <c r="F39" s="24">
        <v>55</v>
      </c>
      <c r="G39" s="25">
        <f t="shared" si="0"/>
        <v>5</v>
      </c>
      <c r="H39" s="26">
        <v>60</v>
      </c>
      <c r="I39" s="38"/>
      <c r="J39" s="39"/>
      <c r="K39" s="39"/>
      <c r="L39" s="40"/>
      <c r="M39" s="36"/>
    </row>
    <row r="40" s="1" customFormat="1" ht="14" customHeight="1" spans="1:13">
      <c r="A40" s="20"/>
      <c r="B40" s="21"/>
      <c r="C40" s="20"/>
      <c r="D40" s="22"/>
      <c r="E40" s="23" t="s">
        <v>39</v>
      </c>
      <c r="F40" s="24">
        <v>168</v>
      </c>
      <c r="G40" s="25">
        <f t="shared" si="0"/>
        <v>12</v>
      </c>
      <c r="H40" s="26">
        <v>180</v>
      </c>
      <c r="I40" s="38"/>
      <c r="J40" s="39"/>
      <c r="K40" s="39"/>
      <c r="L40" s="40"/>
      <c r="M40" s="36"/>
    </row>
    <row r="41" s="1" customFormat="1" ht="14" customHeight="1" spans="1:13">
      <c r="A41" s="20"/>
      <c r="B41" s="21"/>
      <c r="C41" s="20"/>
      <c r="D41" s="22"/>
      <c r="E41" s="23" t="s">
        <v>40</v>
      </c>
      <c r="F41" s="24">
        <v>220</v>
      </c>
      <c r="G41" s="25">
        <f t="shared" si="0"/>
        <v>30</v>
      </c>
      <c r="H41" s="26">
        <v>250</v>
      </c>
      <c r="I41" s="38"/>
      <c r="J41" s="39"/>
      <c r="K41" s="39"/>
      <c r="L41" s="40"/>
      <c r="M41" s="36"/>
    </row>
    <row r="42" s="1" customFormat="1" ht="14" customHeight="1" spans="1:13">
      <c r="A42" s="20"/>
      <c r="B42" s="21"/>
      <c r="C42" s="20"/>
      <c r="D42" s="22"/>
      <c r="E42" s="23" t="s">
        <v>41</v>
      </c>
      <c r="F42" s="24">
        <v>210</v>
      </c>
      <c r="G42" s="25">
        <f t="shared" si="0"/>
        <v>20</v>
      </c>
      <c r="H42" s="26">
        <v>230</v>
      </c>
      <c r="I42" s="38"/>
      <c r="J42" s="39"/>
      <c r="K42" s="39"/>
      <c r="L42" s="40"/>
      <c r="M42" s="36"/>
    </row>
    <row r="43" s="1" customFormat="1" ht="14" customHeight="1" spans="1:13">
      <c r="A43" s="20"/>
      <c r="B43" s="21"/>
      <c r="C43" s="20"/>
      <c r="D43" s="22"/>
      <c r="E43" s="23" t="s">
        <v>42</v>
      </c>
      <c r="F43" s="24">
        <v>200</v>
      </c>
      <c r="G43" s="25">
        <f t="shared" si="0"/>
        <v>20</v>
      </c>
      <c r="H43" s="26">
        <v>220</v>
      </c>
      <c r="I43" s="38"/>
      <c r="J43" s="39"/>
      <c r="K43" s="39"/>
      <c r="L43" s="40"/>
      <c r="M43" s="36"/>
    </row>
    <row r="44" s="1" customFormat="1" ht="16" customHeight="1" spans="1:14">
      <c r="A44" s="20"/>
      <c r="B44" s="21"/>
      <c r="C44" s="20"/>
      <c r="D44" s="22"/>
      <c r="E44" s="23" t="s">
        <v>51</v>
      </c>
      <c r="F44" s="27">
        <v>125</v>
      </c>
      <c r="G44" s="25">
        <f t="shared" si="0"/>
        <v>10</v>
      </c>
      <c r="H44" s="26">
        <v>135</v>
      </c>
      <c r="I44" s="38"/>
      <c r="J44" s="39"/>
      <c r="K44" s="39"/>
      <c r="L44" s="40"/>
      <c r="M44" s="36"/>
      <c r="N44" s="41"/>
    </row>
    <row r="45" s="1" customFormat="1" ht="16" customHeight="1" spans="1:14">
      <c r="A45" s="20"/>
      <c r="B45" s="21"/>
      <c r="C45" s="28" t="s">
        <v>56</v>
      </c>
      <c r="D45" s="29" t="s">
        <v>57</v>
      </c>
      <c r="E45" s="23" t="s">
        <v>34</v>
      </c>
      <c r="F45" s="27">
        <v>215</v>
      </c>
      <c r="G45" s="25">
        <f t="shared" si="0"/>
        <v>15</v>
      </c>
      <c r="H45" s="26">
        <v>230</v>
      </c>
      <c r="I45" s="38"/>
      <c r="J45" s="39"/>
      <c r="K45" s="39"/>
      <c r="L45" s="40"/>
      <c r="M45" s="36"/>
      <c r="N45" s="41"/>
    </row>
    <row r="46" s="1" customFormat="1" ht="16" customHeight="1" spans="1:14">
      <c r="A46" s="20"/>
      <c r="B46" s="21"/>
      <c r="C46" s="28"/>
      <c r="D46" s="29"/>
      <c r="E46" s="23" t="s">
        <v>37</v>
      </c>
      <c r="F46" s="27">
        <v>300</v>
      </c>
      <c r="G46" s="25">
        <f t="shared" si="0"/>
        <v>20</v>
      </c>
      <c r="H46" s="26">
        <v>320</v>
      </c>
      <c r="I46" s="38"/>
      <c r="J46" s="39"/>
      <c r="K46" s="39"/>
      <c r="L46" s="40"/>
      <c r="M46" s="36"/>
      <c r="N46" s="41"/>
    </row>
    <row r="47" s="1" customFormat="1" ht="16" customHeight="1" spans="1:14">
      <c r="A47" s="20"/>
      <c r="B47" s="21"/>
      <c r="C47" s="28"/>
      <c r="D47" s="29"/>
      <c r="E47" s="23" t="s">
        <v>38</v>
      </c>
      <c r="F47" s="27">
        <v>615</v>
      </c>
      <c r="G47" s="25">
        <f t="shared" si="0"/>
        <v>35</v>
      </c>
      <c r="H47" s="26">
        <v>650</v>
      </c>
      <c r="I47" s="38"/>
      <c r="J47" s="39"/>
      <c r="K47" s="39"/>
      <c r="L47" s="40"/>
      <c r="M47" s="36"/>
      <c r="N47" s="41"/>
    </row>
    <row r="48" s="1" customFormat="1" ht="16" customHeight="1" spans="1:14">
      <c r="A48" s="20"/>
      <c r="B48" s="21"/>
      <c r="C48" s="28"/>
      <c r="D48" s="29"/>
      <c r="E48" s="23" t="s">
        <v>39</v>
      </c>
      <c r="F48" s="27">
        <v>810</v>
      </c>
      <c r="G48" s="25">
        <f t="shared" si="0"/>
        <v>40</v>
      </c>
      <c r="H48" s="26">
        <v>850</v>
      </c>
      <c r="I48" s="38"/>
      <c r="J48" s="39"/>
      <c r="K48" s="39"/>
      <c r="L48" s="40"/>
      <c r="M48" s="36"/>
      <c r="N48" s="41"/>
    </row>
    <row r="49" s="1" customFormat="1" ht="16" customHeight="1" spans="1:14">
      <c r="A49" s="20"/>
      <c r="B49" s="21"/>
      <c r="C49" s="28"/>
      <c r="D49" s="29"/>
      <c r="E49" s="23" t="s">
        <v>40</v>
      </c>
      <c r="F49" s="27">
        <v>740</v>
      </c>
      <c r="G49" s="25">
        <f t="shared" si="0"/>
        <v>60</v>
      </c>
      <c r="H49" s="26">
        <v>800</v>
      </c>
      <c r="I49" s="38"/>
      <c r="J49" s="39"/>
      <c r="K49" s="39"/>
      <c r="L49" s="40"/>
      <c r="M49" s="36"/>
      <c r="N49" s="41"/>
    </row>
    <row r="50" s="1" customFormat="1" ht="16" customHeight="1" spans="1:14">
      <c r="A50" s="20"/>
      <c r="B50" s="21"/>
      <c r="C50" s="28"/>
      <c r="D50" s="29"/>
      <c r="E50" s="23" t="s">
        <v>41</v>
      </c>
      <c r="F50" s="27">
        <v>590</v>
      </c>
      <c r="G50" s="25">
        <f t="shared" si="0"/>
        <v>60</v>
      </c>
      <c r="H50" s="26">
        <v>650</v>
      </c>
      <c r="I50" s="38"/>
      <c r="J50" s="39"/>
      <c r="K50" s="39"/>
      <c r="L50" s="40"/>
      <c r="M50" s="36"/>
      <c r="N50" s="41"/>
    </row>
    <row r="51" s="1" customFormat="1" ht="16" customHeight="1" spans="1:14">
      <c r="A51" s="20"/>
      <c r="B51" s="21"/>
      <c r="C51" s="28"/>
      <c r="D51" s="29"/>
      <c r="E51" s="23" t="s">
        <v>42</v>
      </c>
      <c r="F51" s="27">
        <v>475</v>
      </c>
      <c r="G51" s="25">
        <f t="shared" si="0"/>
        <v>25</v>
      </c>
      <c r="H51" s="26">
        <v>500</v>
      </c>
      <c r="I51" s="38"/>
      <c r="J51" s="39"/>
      <c r="K51" s="39"/>
      <c r="L51" s="40"/>
      <c r="M51" s="36"/>
      <c r="N51" s="41"/>
    </row>
    <row r="52" s="1" customFormat="1" ht="16" customHeight="1" spans="1:14">
      <c r="A52" s="20"/>
      <c r="B52" s="21"/>
      <c r="C52" s="28"/>
      <c r="D52" s="29"/>
      <c r="E52" s="23" t="s">
        <v>51</v>
      </c>
      <c r="F52" s="27">
        <v>235</v>
      </c>
      <c r="G52" s="25">
        <f t="shared" si="0"/>
        <v>15</v>
      </c>
      <c r="H52" s="26">
        <v>250</v>
      </c>
      <c r="I52" s="38"/>
      <c r="J52" s="39"/>
      <c r="K52" s="39"/>
      <c r="L52" s="40"/>
      <c r="M52" s="36"/>
      <c r="N52" s="41"/>
    </row>
    <row r="53" s="1" customFormat="1" ht="16" customHeight="1" spans="1:14">
      <c r="A53" s="20"/>
      <c r="B53" s="21"/>
      <c r="C53" s="28"/>
      <c r="D53" s="29"/>
      <c r="E53" s="23" t="s">
        <v>58</v>
      </c>
      <c r="F53" s="27">
        <v>165</v>
      </c>
      <c r="G53" s="25">
        <f t="shared" si="0"/>
        <v>15</v>
      </c>
      <c r="H53" s="26">
        <v>180</v>
      </c>
      <c r="I53" s="38"/>
      <c r="J53" s="39"/>
      <c r="K53" s="39"/>
      <c r="L53" s="40"/>
      <c r="M53" s="36"/>
      <c r="N53" s="41"/>
    </row>
    <row r="54" s="1" customFormat="1" ht="16" customHeight="1" spans="1:14">
      <c r="A54" s="29"/>
      <c r="B54" s="21"/>
      <c r="C54" s="28"/>
      <c r="D54" s="29"/>
      <c r="E54" s="23"/>
      <c r="F54" s="27"/>
      <c r="G54" s="30"/>
      <c r="H54" s="26"/>
      <c r="I54" s="38"/>
      <c r="J54" s="39"/>
      <c r="K54" s="39"/>
      <c r="L54" s="21"/>
      <c r="M54" s="36"/>
      <c r="N54" s="41"/>
    </row>
    <row r="55" s="1" customFormat="1" ht="20" customHeight="1" spans="1:12">
      <c r="A55" s="31"/>
      <c r="B55" s="31"/>
      <c r="C55" s="31"/>
      <c r="D55" s="31"/>
      <c r="E55" s="31"/>
      <c r="F55" s="32">
        <f>SUM(F8:F54)</f>
        <v>13038</v>
      </c>
      <c r="G55" s="32">
        <f>SUM(G8:G54)</f>
        <v>947</v>
      </c>
      <c r="H55" s="33">
        <f>SUM(H8:H54)</f>
        <v>13985</v>
      </c>
      <c r="I55" s="19"/>
      <c r="J55" s="42"/>
      <c r="K55" s="42"/>
      <c r="L55" s="31"/>
    </row>
    <row r="56" spans="8:8">
      <c r="H56" s="34"/>
    </row>
    <row r="58" spans="7:7">
      <c r="G58"/>
    </row>
  </sheetData>
  <mergeCells count="22">
    <mergeCell ref="A1:L1"/>
    <mergeCell ref="A2:L2"/>
    <mergeCell ref="E3:F3"/>
    <mergeCell ref="A8:A53"/>
    <mergeCell ref="B8:B53"/>
    <mergeCell ref="C8:C14"/>
    <mergeCell ref="C15:C22"/>
    <mergeCell ref="C23:C30"/>
    <mergeCell ref="C32:C37"/>
    <mergeCell ref="C39:C44"/>
    <mergeCell ref="C45:C53"/>
    <mergeCell ref="D8:D14"/>
    <mergeCell ref="D15:D22"/>
    <mergeCell ref="D23:D30"/>
    <mergeCell ref="D32:D37"/>
    <mergeCell ref="D39:D44"/>
    <mergeCell ref="D45:D53"/>
    <mergeCell ref="I8:I53"/>
    <mergeCell ref="J8:J53"/>
    <mergeCell ref="K8:K53"/>
    <mergeCell ref="L8:L53"/>
    <mergeCell ref="M6:M7"/>
  </mergeCells>
  <pageMargins left="0.0784722222222222" right="0.0388888888888889" top="0.0784722222222222" bottom="0.0784722222222222" header="0.118055555555556" footer="0.3"/>
  <pageSetup paperSize="9" scale="72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S24080235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zl</cp:lastModifiedBy>
  <dcterms:created xsi:type="dcterms:W3CDTF">2017-02-25T05:34:00Z</dcterms:created>
  <cp:lastPrinted>2020-06-09T07:18:00Z</cp:lastPrinted>
  <dcterms:modified xsi:type="dcterms:W3CDTF">2024-08-17T07:50:33Z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613A4643A7814A169156E195623E37D3</vt:lpwstr>
  </property>
  <property fmtid="{D5CDD505-2E9C-101B-9397-08002B2CF9AE}" pid="4" name="commondata">
    <vt:lpwstr>eyJoZGlkIjoiOTQ5YTg3MzFiNTU1YmJjMDc5NWJjZjQzMGI5ZTIwZDEifQ==</vt:lpwstr>
  </property>
</Properties>
</file>