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<sst xmlns="http://schemas.openxmlformats.org/spreadsheetml/2006/main" count="90" uniqueCount="70">
  <si>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</si>
  <si>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</si>
  <si>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</si>
  <si>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</si>
  <si>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SF3100093557408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</si>
  <si>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</si>
  <si>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</si>
  <si>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</si>
  <si>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</si>
  <si>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</si>
  <si>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</si>
  <si>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</si>
  <si>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</si>
  <si>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</si>
  <si>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</si>
  <si>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</si>
  <si>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</si>
  <si>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</si>
  <si>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</si>
  <si>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</si>
  <si>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</si>
  <si>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</si>
  <si>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</si>
  <si>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</si>
  <si>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</si>
  <si>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</si>
  <si>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</si>
  <si>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</si>
  <si>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</si>
  <si>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</si>
  <si>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4786-770</t>
  </si>
  <si>
    <t>500</t>
  </si>
  <si>
    <t>06</t>
  </si>
  <si>
    <t>1/1</t>
  </si>
  <si>
    <t>1</t>
  </si>
  <si>
    <t>1.4</t>
  </si>
  <si>
    <t>20*20*30</t>
  </si>
  <si>
    <t>07</t>
  </si>
  <si>
    <t>08</t>
  </si>
  <si>
    <t>09</t>
  </si>
  <si>
    <t>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</si>
  <si>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</si>
  <si>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</si>
  <si>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</si>
  <si>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</si>
  <si>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</si>
  <si>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</si>
  <si>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</si>
  <si>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4786-770中国产地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</si>
  <si>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</si>
  <si>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</si>
  <si>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</si>
  <si>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</si>
  <si>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</si>
  <si>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</si>
  <si>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</si>
  <si>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</si>
  <si>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</si>
  <si>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1.4kg</t>
  </si>
  <si>
    <t>Made In China</t>
  </si>
  <si>
    <t>Net Weight（净重）</t>
  </si>
  <si>
    <t>1kg</t>
  </si>
  <si>
    <t>Remark（备注）</t>
  </si>
  <si>
    <t>04786770500068</t>
  </si>
  <si>
    <t>04786770500075</t>
  </si>
  <si>
    <t>04786770500082</t>
  </si>
  <si>
    <t>04786770500099</t>
  </si>
  <si>
    <t>04786770500105</t>
  </si>
  <si>
    <t>04786770500129</t>
  </si>
  <si>
    <t>04786770500143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</si>
</sst>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219075</xdr:rowOff>
    </xdr:from>
    <xdr:to>
      <xdr:col>11</xdr:col>
      <xdr:colOff>85725</xdr:colOff>
      <xdr:row>4</xdr:row>
      <xdr:rowOff>9525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72225" y="219075"/>
          <a:ext cx="1847850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123825</xdr:rowOff>
    </xdr:from>
    <xdr:to>
      <xdr:col>1</xdr:col>
      <xdr:colOff>1428750</xdr:colOff>
      <xdr:row>6</xdr:row>
      <xdr:rowOff>1530350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8850" y="3302000"/>
          <a:ext cx="1190625" cy="1406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14" sqref="F14"/>
    </sheetView>
  </sheetViews>
  <sheetFormatPr defaultColWidth="9" defaultRowHeight="13.5"/>
  <cols>
    <col min="1" max="1" width="7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45521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/>
      <c r="B8" s="38" t="s">
        <v>29</v>
      </c>
      <c r="C8" s="39" t="s">
        <v>30</v>
      </c>
      <c r="D8" s="40" t="s">
        <v>31</v>
      </c>
      <c r="E8" s="35" t="s">
        <v>32</v>
      </c>
      <c r="F8" s="41">
        <v>293</v>
      </c>
      <c r="G8" s="42">
        <f t="shared" ref="G8:G19" si="0">F8*0.05</f>
        <v>14.65</v>
      </c>
      <c r="H8" s="42">
        <f t="shared" ref="H8:H19" si="1">SUM(F8:G8)</f>
        <v>307.65</v>
      </c>
      <c r="I8" s="45" t="s">
        <v>33</v>
      </c>
      <c r="J8" s="46" t="s">
        <v>34</v>
      </c>
      <c r="K8" s="46" t="s">
        <v>35</v>
      </c>
      <c r="L8" s="47" t="s">
        <v>36</v>
      </c>
    </row>
    <row r="9" ht="20" customHeight="1" spans="1:12">
      <c r="A9" s="7"/>
      <c r="B9" s="38"/>
      <c r="C9" s="39"/>
      <c r="D9" s="40"/>
      <c r="E9" s="35" t="s">
        <v>37</v>
      </c>
      <c r="F9" s="41">
        <v>202</v>
      </c>
      <c r="G9" s="42">
        <f t="shared" si="0"/>
        <v>10.1</v>
      </c>
      <c r="H9" s="42">
        <f t="shared" si="1"/>
        <v>212.1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38</v>
      </c>
      <c r="F10" s="41">
        <v>243</v>
      </c>
      <c r="G10" s="42">
        <f t="shared" si="0"/>
        <v>12.15</v>
      </c>
      <c r="H10" s="42">
        <f t="shared" si="1"/>
        <v>255.15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39</v>
      </c>
      <c r="F11" s="41">
        <v>323</v>
      </c>
      <c r="G11" s="42">
        <f t="shared" si="0"/>
        <v>16.15</v>
      </c>
      <c r="H11" s="42">
        <f t="shared" si="1"/>
        <v>339.15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40</v>
      </c>
      <c r="F12" s="41">
        <v>313</v>
      </c>
      <c r="G12" s="42">
        <f t="shared" si="0"/>
        <v>15.65</v>
      </c>
      <c r="H12" s="42">
        <f t="shared" si="1"/>
        <v>328.65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41</v>
      </c>
      <c r="F13" s="41">
        <v>577</v>
      </c>
      <c r="G13" s="42">
        <f t="shared" si="0"/>
        <v>28.85</v>
      </c>
      <c r="H13" s="42">
        <f t="shared" si="1"/>
        <v>605.85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42</v>
      </c>
      <c r="F14" s="41">
        <v>599</v>
      </c>
      <c r="G14" s="42">
        <f t="shared" si="0"/>
        <v>29.95</v>
      </c>
      <c r="H14" s="42">
        <f t="shared" si="1"/>
        <v>628.95</v>
      </c>
      <c r="I14" s="48"/>
      <c r="J14" s="49"/>
      <c r="K14" s="49"/>
      <c r="L14" s="50"/>
    </row>
    <row r="15" ht="45" customHeight="1" spans="1:12">
      <c r="A15" s="7"/>
      <c r="B15" s="43" t="s">
        <v>43</v>
      </c>
      <c r="C15" s="39" t="s">
        <v>30</v>
      </c>
      <c r="D15" s="40" t="s">
        <v>31</v>
      </c>
      <c r="E15" s="35"/>
      <c r="F15" s="41">
        <f>SUM(F8:F14)</f>
        <v>2550</v>
      </c>
      <c r="G15" s="42">
        <f t="shared" si="0"/>
        <v>127.5</v>
      </c>
      <c r="H15" s="42">
        <f t="shared" si="1"/>
        <v>2677.5</v>
      </c>
      <c r="I15" s="48"/>
      <c r="J15" s="49"/>
      <c r="K15" s="49"/>
      <c r="L15" s="50"/>
    </row>
    <row r="16" ht="27" spans="1:12">
      <c r="A16" s="7"/>
      <c r="B16" s="43" t="s">
        <v>43</v>
      </c>
      <c r="C16" s="39" t="s">
        <v>30</v>
      </c>
      <c r="D16" s="40" t="s">
        <v>31</v>
      </c>
      <c r="E16" s="35"/>
      <c r="F16" s="41">
        <v>2550</v>
      </c>
      <c r="G16" s="42">
        <f t="shared" si="0"/>
        <v>127.5</v>
      </c>
      <c r="H16" s="42">
        <f t="shared" si="1"/>
        <v>2677.5</v>
      </c>
      <c r="I16" s="48"/>
      <c r="J16" s="49"/>
      <c r="K16" s="49"/>
      <c r="L16" s="50"/>
    </row>
    <row r="17" ht="27" spans="1:12">
      <c r="A17" s="7"/>
      <c r="B17" s="43" t="s">
        <v>43</v>
      </c>
      <c r="C17" s="39" t="s">
        <v>30</v>
      </c>
      <c r="D17" s="40" t="s">
        <v>31</v>
      </c>
      <c r="E17" s="35"/>
      <c r="F17" s="41">
        <v>2550</v>
      </c>
      <c r="G17" s="42">
        <f t="shared" si="0"/>
        <v>127.5</v>
      </c>
      <c r="H17" s="42">
        <f t="shared" si="1"/>
        <v>2677.5</v>
      </c>
      <c r="I17" s="48"/>
      <c r="J17" s="49"/>
      <c r="K17" s="49"/>
      <c r="L17" s="50"/>
    </row>
    <row r="18" ht="27" spans="1:12">
      <c r="A18" s="7"/>
      <c r="B18" s="43" t="s">
        <v>43</v>
      </c>
      <c r="C18" s="39" t="s">
        <v>30</v>
      </c>
      <c r="D18" s="40" t="s">
        <v>31</v>
      </c>
      <c r="E18" s="35"/>
      <c r="F18" s="41">
        <v>2550</v>
      </c>
      <c r="G18" s="42">
        <f t="shared" si="0"/>
        <v>127.5</v>
      </c>
      <c r="H18" s="42">
        <f t="shared" si="1"/>
        <v>2677.5</v>
      </c>
      <c r="I18" s="48"/>
      <c r="J18" s="49"/>
      <c r="K18" s="49"/>
      <c r="L18" s="50"/>
    </row>
    <row r="19" spans="1:12">
      <c r="A19" s="44" t="s">
        <v>44</v>
      </c>
      <c r="B19" s="7"/>
      <c r="C19" s="39"/>
      <c r="D19" s="41"/>
      <c r="E19" s="35"/>
      <c r="F19" s="41">
        <f>SUM(F8:F18)</f>
        <v>12750</v>
      </c>
      <c r="G19" s="42">
        <f t="shared" si="0"/>
        <v>637.5</v>
      </c>
      <c r="H19" s="42">
        <f t="shared" si="1"/>
        <v>13387.5</v>
      </c>
      <c r="I19" s="51"/>
      <c r="J19" s="51"/>
      <c r="K19" s="51"/>
      <c r="L19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A27" sqref="A2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/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33</v>
      </c>
    </row>
    <row r="7" ht="154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36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1">
      <c r="A13" s="52" t="s">
        <v>63</v>
      </c>
    </row>
    <row r="14" spans="1:1">
      <c r="A14" s="52" t="s">
        <v>64</v>
      </c>
    </row>
    <row r="15" spans="1:1">
      <c r="A15" s="52" t="s">
        <v>65</v>
      </c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68</v>
      </c>
    </row>
    <row r="19" spans="1:1">
      <c r="A19" s="52" t="s">
        <v>69</v>
      </c>
    </row>
    <row r="20" spans="1:1">
      <c r="A20" s="52" t="s">
        <v>63</v>
      </c>
    </row>
    <row r="21" spans="1:1">
      <c r="A21" s="52" t="s">
        <v>64</v>
      </c>
    </row>
    <row r="22" spans="1:1">
      <c r="A22" s="52" t="s">
        <v>65</v>
      </c>
    </row>
    <row r="23" spans="1:1">
      <c r="A23" s="52" t="s">
        <v>66</v>
      </c>
    </row>
    <row r="24" spans="1:1">
      <c r="A24" s="52" t="s">
        <v>67</v>
      </c>
    </row>
    <row r="25" spans="1:1">
      <c r="A25" s="52" t="s">
        <v>68</v>
      </c>
    </row>
    <row r="26" spans="1:1">
      <c r="A26" s="52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2024-08-17T11:53:07Z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1CF7B3CF4B4549D5AED3B72F9AB77F60_12</vt:lpwstr>
  </property>
</Properties>
</file>