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<sst xmlns="http://schemas.openxmlformats.org/spreadsheetml/2006/main" count="40" uniqueCount="37">
  <si>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</si>
  <si>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</si>
  <si>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</si>
  <si>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73529588654609</t>
  </si>
  <si>
    <t>中通快递</t>
  </si>
  <si>
    <t>刘丹，15542343494，辽宁省大连市中山区人民路71号成大大厦19层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</si>
  <si>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</si>
  <si>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</si>
  <si>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</si>
  <si>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</si>
  <si>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</si>
  <si>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</si>
  <si>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</si>
  <si>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</si>
  <si>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</si>
  <si>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</si>
  <si>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</si>
  <si>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</si>
  <si>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</si>
  <si>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</si>
  <si>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</si>
  <si>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</si>
  <si>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</si>
  <si>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</si>
  <si>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</si>
  <si>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</si>
  <si>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</si>
  <si>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</si>
  <si>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</si>
  <si>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</si>
  <si>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S24080366</t>
  </si>
  <si>
    <t xml:space="preserve">P24080627，DEFACTO DIAOPAISHENG 黑色吊牌绳 21CM，10859
</t>
  </si>
  <si>
    <t xml:space="preserve">D5977AX 款，5343+160备品，10样板
</t>
  </si>
  <si>
    <t>黑色</t>
  </si>
  <si>
    <t>21*37*15</t>
  </si>
  <si>
    <t xml:space="preserve">S24080366，P24080627，DEFACTO DIAOPAISHENG 黑色吊牌绳 21CM，10859
</t>
  </si>
  <si>
    <t>D6334AX 款，5516+165备品，10样板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</si>
</sst>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10" sqref="I10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45523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2"/>
      <c r="J4" s="32"/>
      <c r="K4" s="32"/>
      <c r="L4" s="32"/>
    </row>
    <row r="5" ht="9.95" customHeight="1" spans="9:10">
      <c r="I5" s="33"/>
      <c r="J5" s="31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4" t="s">
        <v>28</v>
      </c>
      <c r="L7" s="18" t="s">
        <v>29</v>
      </c>
    </row>
    <row r="8" s="2" customFormat="1" ht="60" customHeight="1" spans="1:12">
      <c r="A8" s="23" t="s">
        <v>30</v>
      </c>
      <c r="B8" s="23" t="s">
        <v>31</v>
      </c>
      <c r="C8" s="23" t="s">
        <v>32</v>
      </c>
      <c r="D8" s="24" t="s">
        <v>33</v>
      </c>
      <c r="E8" s="24"/>
      <c r="F8" s="25">
        <v>5343</v>
      </c>
      <c r="G8" s="26">
        <v>160</v>
      </c>
      <c r="H8" s="26">
        <f>+F8+G8</f>
        <v>5503</v>
      </c>
      <c r="I8" s="35">
        <v>2.18</v>
      </c>
      <c r="J8" s="35">
        <v>2.48</v>
      </c>
      <c r="K8" s="35" t="s">
        <v>34</v>
      </c>
      <c r="L8" s="35">
        <v>1</v>
      </c>
    </row>
    <row r="9" s="2" customFormat="1" ht="60" customHeight="1" spans="1:12">
      <c r="A9" s="23" t="s">
        <v>30</v>
      </c>
      <c r="B9" s="23" t="s">
        <v>35</v>
      </c>
      <c r="C9" s="23" t="s">
        <v>36</v>
      </c>
      <c r="D9" s="24" t="s">
        <v>33</v>
      </c>
      <c r="E9" s="24"/>
      <c r="F9" s="25">
        <v>5516</v>
      </c>
      <c r="G9" s="26">
        <v>165</v>
      </c>
      <c r="H9" s="26">
        <f>+F9+G9</f>
        <v>5681</v>
      </c>
      <c r="I9" s="36"/>
      <c r="J9" s="36">
        <v>2.48</v>
      </c>
      <c r="K9" s="36" t="s">
        <v>34</v>
      </c>
      <c r="L9" s="36"/>
    </row>
    <row r="10" s="2" customFormat="1" ht="60" customHeight="1" spans="1:12">
      <c r="A10" s="23"/>
      <c r="B10" s="23"/>
      <c r="C10" s="23"/>
      <c r="D10" s="24"/>
      <c r="E10" s="24"/>
      <c r="F10" s="25"/>
      <c r="G10" s="26"/>
      <c r="H10" s="26"/>
      <c r="I10" s="37"/>
      <c r="J10" s="37"/>
      <c r="K10" s="37"/>
      <c r="L10" s="37"/>
    </row>
    <row r="11" spans="1:12">
      <c r="A11" s="27"/>
      <c r="B11" s="27"/>
      <c r="C11" s="28"/>
      <c r="D11" s="29"/>
      <c r="E11" s="29"/>
      <c r="F11" s="29">
        <f>SUM(F8:F10)</f>
        <v>10859</v>
      </c>
      <c r="G11" s="30">
        <f>SUM(G8:G10)</f>
        <v>325</v>
      </c>
      <c r="H11" s="30">
        <f>SUM(H8:H10)</f>
        <v>11184</v>
      </c>
      <c r="I11" s="29"/>
      <c r="J11" s="29">
        <f>SUM(J8:J10)</f>
        <v>4.96</v>
      </c>
      <c r="K11" s="38"/>
      <c r="L11" s="29">
        <f>SUM(L8:L10)</f>
        <v>1</v>
      </c>
    </row>
    <row r="13" spans="3:3">
      <c r="C13" s="31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2024-08-19T09:58:56Z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1CB0DF3051B04DDD8580F85223FAFFF9</vt:lpwstr>
  </property>
</Properties>
</file>