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<sst xmlns="http://schemas.openxmlformats.org/spreadsheetml/2006/main" count="150" uniqueCount="65">
  <si>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</si>
  <si>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</si>
  <si>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</si>
  <si>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</si>
  <si>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SF1539544500546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</si>
  <si>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</si>
  <si>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</si>
  <si>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</si>
  <si>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</si>
  <si>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</si>
  <si>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</si>
  <si>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</si>
  <si>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</si>
  <si>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</si>
  <si>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</si>
  <si>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</si>
  <si>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</si>
  <si>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</si>
  <si>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</si>
  <si>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</si>
  <si>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</si>
  <si>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</si>
  <si>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</si>
  <si>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</si>
  <si>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</si>
  <si>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</si>
  <si>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</si>
  <si>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</si>
  <si>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</si>
  <si>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</si>
  <si>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PO-31097</t>
  </si>
  <si>
    <t>价格牌</t>
  </si>
  <si>
    <t>4786-286</t>
  </si>
  <si>
    <t>XS</t>
  </si>
  <si>
    <t>//</t>
  </si>
  <si>
    <t>47*35*25</t>
  </si>
  <si>
    <t>S</t>
  </si>
  <si>
    <t>M</t>
  </si>
  <si>
    <t>L</t>
  </si>
  <si>
    <t>XL</t>
  </si>
  <si>
    <t>PO-50349</t>
  </si>
  <si>
    <t>25*25*15</t>
  </si>
  <si>
    <t>PO-31097/50349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</si>
  <si>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</si>
  <si>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</si>
  <si>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</si>
  <si>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</si>
  <si>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</si>
  <si>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</si>
  <si>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4786-286-800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</si>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</sst>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1908</v>
      </c>
      <c r="G8" s="55">
        <f t="shared" ref="G8:G17" si="0">H8-F8</f>
        <v>95.4000000000001</v>
      </c>
      <c r="H8" s="56">
        <f t="shared" ref="H8:H17" si="1">F8*1.05</f>
        <v>2003.4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3122</v>
      </c>
      <c r="G9" s="55">
        <f t="shared" si="0"/>
        <v>156.1</v>
      </c>
      <c r="H9" s="56">
        <f t="shared" si="1"/>
        <v>3278.1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 t="s">
        <v>37</v>
      </c>
      <c r="F10" s="54">
        <v>3081</v>
      </c>
      <c r="G10" s="55">
        <f t="shared" si="0"/>
        <v>154.05</v>
      </c>
      <c r="H10" s="56">
        <f t="shared" si="1"/>
        <v>3235.05</v>
      </c>
      <c r="I10" s="64">
        <v>2</v>
      </c>
      <c r="J10" s="65" t="s">
        <v>34</v>
      </c>
      <c r="K10" s="65" t="s">
        <v>34</v>
      </c>
      <c r="L10" s="64" t="s">
        <v>35</v>
      </c>
    </row>
    <row r="11" ht="30" customHeight="1" spans="1:12">
      <c r="A11" s="34"/>
      <c r="B11" s="53"/>
      <c r="C11" s="34"/>
      <c r="D11" s="34"/>
      <c r="E11" s="53" t="s">
        <v>38</v>
      </c>
      <c r="F11" s="54">
        <v>1459</v>
      </c>
      <c r="G11" s="55">
        <f t="shared" si="0"/>
        <v>72.95</v>
      </c>
      <c r="H11" s="56">
        <f t="shared" si="1"/>
        <v>1531.95</v>
      </c>
      <c r="I11" s="68"/>
      <c r="J11" s="69"/>
      <c r="K11" s="69"/>
      <c r="L11" s="68"/>
    </row>
    <row r="12" ht="30" customHeight="1" spans="1:12">
      <c r="A12" s="34"/>
      <c r="B12" s="53"/>
      <c r="C12" s="34"/>
      <c r="D12" s="34"/>
      <c r="E12" s="53" t="s">
        <v>39</v>
      </c>
      <c r="F12" s="54">
        <v>633</v>
      </c>
      <c r="G12" s="55">
        <f t="shared" si="0"/>
        <v>31.65</v>
      </c>
      <c r="H12" s="56">
        <f t="shared" si="1"/>
        <v>664.65</v>
      </c>
      <c r="I12" s="66"/>
      <c r="J12" s="67"/>
      <c r="K12" s="67"/>
      <c r="L12" s="66"/>
    </row>
    <row r="13" ht="30" customHeight="1" spans="1:14">
      <c r="A13" s="34" t="s">
        <v>40</v>
      </c>
      <c r="B13" s="53" t="s">
        <v>31</v>
      </c>
      <c r="C13" s="34" t="s">
        <v>32</v>
      </c>
      <c r="D13" s="34">
        <v>800</v>
      </c>
      <c r="E13" s="53" t="s">
        <v>33</v>
      </c>
      <c r="F13" s="54">
        <v>112</v>
      </c>
      <c r="G13" s="55">
        <f t="shared" si="0"/>
        <v>5.60000000000001</v>
      </c>
      <c r="H13" s="56">
        <f t="shared" si="1"/>
        <v>117.6</v>
      </c>
      <c r="I13" s="64">
        <v>3</v>
      </c>
      <c r="J13" s="65" t="s">
        <v>34</v>
      </c>
      <c r="K13" s="65" t="s">
        <v>34</v>
      </c>
      <c r="L13" s="64" t="s">
        <v>41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173</v>
      </c>
      <c r="G14" s="55">
        <f t="shared" si="0"/>
        <v>8.65000000000001</v>
      </c>
      <c r="H14" s="56">
        <f t="shared" si="1"/>
        <v>181.65</v>
      </c>
      <c r="I14" s="68"/>
      <c r="J14" s="69"/>
      <c r="K14" s="69"/>
      <c r="L14" s="68"/>
    </row>
    <row r="15" ht="30" customHeight="1" spans="1:12">
      <c r="A15" s="34"/>
      <c r="B15" s="53"/>
      <c r="C15" s="34"/>
      <c r="D15" s="34"/>
      <c r="E15" s="53" t="s">
        <v>37</v>
      </c>
      <c r="F15" s="54">
        <v>153</v>
      </c>
      <c r="G15" s="55">
        <f t="shared" si="0"/>
        <v>7.65000000000001</v>
      </c>
      <c r="H15" s="56">
        <f t="shared" si="1"/>
        <v>160.65</v>
      </c>
      <c r="I15" s="68"/>
      <c r="J15" s="69"/>
      <c r="K15" s="69"/>
      <c r="L15" s="68"/>
    </row>
    <row r="16" ht="30" customHeight="1" spans="1:12">
      <c r="A16" s="34"/>
      <c r="B16" s="53"/>
      <c r="C16" s="34"/>
      <c r="D16" s="34"/>
      <c r="E16" s="53" t="s">
        <v>38</v>
      </c>
      <c r="F16" s="54">
        <v>102</v>
      </c>
      <c r="G16" s="55">
        <f t="shared" si="0"/>
        <v>5.10000000000001</v>
      </c>
      <c r="H16" s="56">
        <f t="shared" si="1"/>
        <v>107.1</v>
      </c>
      <c r="I16" s="68"/>
      <c r="J16" s="69"/>
      <c r="K16" s="69"/>
      <c r="L16" s="68"/>
    </row>
    <row r="17" ht="30" customHeight="1" spans="1:12">
      <c r="A17" s="34"/>
      <c r="B17" s="53"/>
      <c r="C17" s="34"/>
      <c r="D17" s="34"/>
      <c r="E17" s="53" t="s">
        <v>39</v>
      </c>
      <c r="F17" s="54">
        <v>72</v>
      </c>
      <c r="G17" s="55">
        <f t="shared" si="0"/>
        <v>3.60000000000001</v>
      </c>
      <c r="H17" s="56">
        <f t="shared" si="1"/>
        <v>75.6</v>
      </c>
      <c r="I17" s="68"/>
      <c r="J17" s="69"/>
      <c r="K17" s="69"/>
      <c r="L17" s="68"/>
    </row>
    <row r="18" ht="30" customHeight="1" spans="1:12">
      <c r="A18" s="34" t="s">
        <v>42</v>
      </c>
      <c r="B18" s="53" t="s">
        <v>43</v>
      </c>
      <c r="C18" s="34" t="s">
        <v>32</v>
      </c>
      <c r="D18" s="34">
        <v>800</v>
      </c>
      <c r="E18" s="57" t="s">
        <v>44</v>
      </c>
      <c r="F18" s="54">
        <v>10812</v>
      </c>
      <c r="G18" s="55">
        <f>H18-F18</f>
        <v>540.6</v>
      </c>
      <c r="H18" s="58">
        <f>F18*1.05</f>
        <v>11352.6</v>
      </c>
      <c r="I18" s="66"/>
      <c r="J18" s="67"/>
      <c r="K18" s="67"/>
      <c r="L18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D24" sqref="D24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35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34" t="s">
        <v>42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41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2024-08-19T07:29:34Z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E76C4EE6E47947DDA60CE35B5193FB85_13</vt:lpwstr>
  </property>
</Properties>
</file>