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<sst xmlns="http://schemas.openxmlformats.org/spreadsheetml/2006/main" count="150" uniqueCount="65">
  <si>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</si>
  <si>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</si>
  <si>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</si>
  <si>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</si>
  <si>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SF1539544500555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</si>
  <si>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</si>
  <si>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</si>
  <si>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</si>
  <si>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</si>
  <si>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</si>
  <si>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</si>
  <si>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</si>
  <si>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</si>
  <si>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</si>
  <si>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</si>
  <si>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</si>
  <si>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</si>
  <si>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</si>
  <si>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</si>
  <si>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</si>
  <si>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</si>
  <si>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</si>
  <si>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</si>
  <si>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</si>
  <si>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</si>
  <si>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</si>
  <si>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</si>
  <si>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</si>
  <si>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</si>
  <si>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</si>
  <si>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PO-28255</t>
  </si>
  <si>
    <t>价格牌</t>
  </si>
  <si>
    <t>4786-275</t>
  </si>
  <si>
    <t>XS</t>
  </si>
  <si>
    <t>//</t>
  </si>
  <si>
    <t>47*35*25</t>
  </si>
  <si>
    <t>S</t>
  </si>
  <si>
    <t>M</t>
  </si>
  <si>
    <t>L</t>
  </si>
  <si>
    <t>XL</t>
  </si>
  <si>
    <t>PO-59653</t>
  </si>
  <si>
    <t>25*25*15</t>
  </si>
  <si>
    <t>PO-28255/59653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</si>
  <si>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</si>
  <si>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</si>
  <si>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</si>
  <si>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</si>
  <si>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</si>
  <si>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</si>
  <si>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4786-275-800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</si>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</sst>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P7" sqref="P7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800</v>
      </c>
      <c r="E8" s="53" t="s">
        <v>33</v>
      </c>
      <c r="F8" s="54">
        <v>2057</v>
      </c>
      <c r="G8" s="55">
        <f t="shared" ref="G8:G17" si="0">H8-F8</f>
        <v>102.85</v>
      </c>
      <c r="H8" s="56">
        <f t="shared" ref="H8:H17" si="1">F8*1.05</f>
        <v>2159.85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34"/>
      <c r="B9" s="53"/>
      <c r="C9" s="34"/>
      <c r="D9" s="34"/>
      <c r="E9" s="53" t="s">
        <v>36</v>
      </c>
      <c r="F9" s="54">
        <v>3109</v>
      </c>
      <c r="G9" s="55">
        <f t="shared" si="0"/>
        <v>155.45</v>
      </c>
      <c r="H9" s="56">
        <f t="shared" si="1"/>
        <v>3264.45</v>
      </c>
      <c r="I9" s="66"/>
      <c r="J9" s="67"/>
      <c r="K9" s="67"/>
      <c r="L9" s="66"/>
    </row>
    <row r="10" ht="30" customHeight="1" spans="1:12">
      <c r="A10" s="34"/>
      <c r="B10" s="53"/>
      <c r="C10" s="34"/>
      <c r="D10" s="34"/>
      <c r="E10" s="53" t="s">
        <v>37</v>
      </c>
      <c r="F10" s="54">
        <v>3440</v>
      </c>
      <c r="G10" s="55">
        <f t="shared" si="0"/>
        <v>172</v>
      </c>
      <c r="H10" s="56">
        <f t="shared" si="1"/>
        <v>3612</v>
      </c>
      <c r="I10" s="64">
        <v>2</v>
      </c>
      <c r="J10" s="65" t="s">
        <v>34</v>
      </c>
      <c r="K10" s="65" t="s">
        <v>34</v>
      </c>
      <c r="L10" s="64" t="s">
        <v>35</v>
      </c>
    </row>
    <row r="11" ht="30" customHeight="1" spans="1:12">
      <c r="A11" s="34"/>
      <c r="B11" s="53"/>
      <c r="C11" s="34"/>
      <c r="D11" s="34"/>
      <c r="E11" s="53" t="s">
        <v>38</v>
      </c>
      <c r="F11" s="54">
        <v>2350</v>
      </c>
      <c r="G11" s="55">
        <f t="shared" si="0"/>
        <v>117.5</v>
      </c>
      <c r="H11" s="56">
        <f t="shared" si="1"/>
        <v>2467.5</v>
      </c>
      <c r="I11" s="68"/>
      <c r="J11" s="69"/>
      <c r="K11" s="69"/>
      <c r="L11" s="68"/>
    </row>
    <row r="12" ht="30" customHeight="1" spans="1:12">
      <c r="A12" s="34"/>
      <c r="B12" s="53"/>
      <c r="C12" s="34"/>
      <c r="D12" s="34"/>
      <c r="E12" s="53" t="s">
        <v>39</v>
      </c>
      <c r="F12" s="54">
        <v>1286</v>
      </c>
      <c r="G12" s="55">
        <f t="shared" si="0"/>
        <v>64.3</v>
      </c>
      <c r="H12" s="56">
        <f t="shared" si="1"/>
        <v>1350.3</v>
      </c>
      <c r="I12" s="66"/>
      <c r="J12" s="67"/>
      <c r="K12" s="67"/>
      <c r="L12" s="66"/>
    </row>
    <row r="13" ht="30" customHeight="1" spans="1:14">
      <c r="A13" s="34" t="s">
        <v>40</v>
      </c>
      <c r="B13" s="53" t="s">
        <v>31</v>
      </c>
      <c r="C13" s="34" t="s">
        <v>32</v>
      </c>
      <c r="D13" s="34">
        <v>800</v>
      </c>
      <c r="E13" s="53" t="s">
        <v>33</v>
      </c>
      <c r="F13" s="54">
        <v>128</v>
      </c>
      <c r="G13" s="55">
        <f t="shared" si="0"/>
        <v>6.40000000000001</v>
      </c>
      <c r="H13" s="56">
        <f t="shared" si="1"/>
        <v>134.4</v>
      </c>
      <c r="I13" s="64">
        <v>3</v>
      </c>
      <c r="J13" s="65" t="s">
        <v>34</v>
      </c>
      <c r="K13" s="65" t="s">
        <v>34</v>
      </c>
      <c r="L13" s="64" t="s">
        <v>41</v>
      </c>
      <c r="N13"/>
    </row>
    <row r="14" ht="30" customHeight="1" spans="1:12">
      <c r="A14" s="34"/>
      <c r="B14" s="53"/>
      <c r="C14" s="34"/>
      <c r="D14" s="34"/>
      <c r="E14" s="53" t="s">
        <v>36</v>
      </c>
      <c r="F14" s="54">
        <v>179</v>
      </c>
      <c r="G14" s="55">
        <f t="shared" si="0"/>
        <v>8.95000000000002</v>
      </c>
      <c r="H14" s="56">
        <f t="shared" si="1"/>
        <v>187.95</v>
      </c>
      <c r="I14" s="68"/>
      <c r="J14" s="69"/>
      <c r="K14" s="69"/>
      <c r="L14" s="68"/>
    </row>
    <row r="15" ht="30" customHeight="1" spans="1:12">
      <c r="A15" s="34"/>
      <c r="B15" s="53"/>
      <c r="C15" s="34"/>
      <c r="D15" s="34"/>
      <c r="E15" s="53" t="s">
        <v>37</v>
      </c>
      <c r="F15" s="54">
        <v>169</v>
      </c>
      <c r="G15" s="55">
        <f t="shared" si="0"/>
        <v>8.45000000000002</v>
      </c>
      <c r="H15" s="56">
        <f t="shared" si="1"/>
        <v>177.45</v>
      </c>
      <c r="I15" s="68"/>
      <c r="J15" s="69"/>
      <c r="K15" s="69"/>
      <c r="L15" s="68"/>
    </row>
    <row r="16" ht="30" customHeight="1" spans="1:12">
      <c r="A16" s="34"/>
      <c r="B16" s="53"/>
      <c r="C16" s="34"/>
      <c r="D16" s="34"/>
      <c r="E16" s="53" t="s">
        <v>38</v>
      </c>
      <c r="F16" s="54">
        <v>143</v>
      </c>
      <c r="G16" s="55">
        <f t="shared" si="0"/>
        <v>7.15000000000001</v>
      </c>
      <c r="H16" s="56">
        <f t="shared" si="1"/>
        <v>150.15</v>
      </c>
      <c r="I16" s="68"/>
      <c r="J16" s="69"/>
      <c r="K16" s="69"/>
      <c r="L16" s="68"/>
    </row>
    <row r="17" ht="30" customHeight="1" spans="1:12">
      <c r="A17" s="34"/>
      <c r="B17" s="53"/>
      <c r="C17" s="34"/>
      <c r="D17" s="34"/>
      <c r="E17" s="53" t="s">
        <v>39</v>
      </c>
      <c r="F17" s="54">
        <v>97</v>
      </c>
      <c r="G17" s="55">
        <f t="shared" si="0"/>
        <v>4.85000000000001</v>
      </c>
      <c r="H17" s="56">
        <f t="shared" si="1"/>
        <v>101.85</v>
      </c>
      <c r="I17" s="68"/>
      <c r="J17" s="69"/>
      <c r="K17" s="69"/>
      <c r="L17" s="68"/>
    </row>
    <row r="18" ht="30" customHeight="1" spans="1:12">
      <c r="A18" s="34" t="s">
        <v>42</v>
      </c>
      <c r="B18" s="53" t="s">
        <v>43</v>
      </c>
      <c r="C18" s="34" t="s">
        <v>32</v>
      </c>
      <c r="D18" s="34">
        <v>800</v>
      </c>
      <c r="E18" s="57" t="s">
        <v>44</v>
      </c>
      <c r="F18" s="54">
        <v>12954</v>
      </c>
      <c r="G18" s="55">
        <f>H18-F18</f>
        <v>647.700000000001</v>
      </c>
      <c r="H18" s="58">
        <f>F18*1.05</f>
        <v>13601.7</v>
      </c>
      <c r="I18" s="66"/>
      <c r="J18" s="67"/>
      <c r="K18" s="67"/>
      <c r="L18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0:I12"/>
    <mergeCell ref="I13:I18"/>
    <mergeCell ref="J8:J9"/>
    <mergeCell ref="J10:J12"/>
    <mergeCell ref="J13:J18"/>
    <mergeCell ref="K8:K9"/>
    <mergeCell ref="K10:K12"/>
    <mergeCell ref="K13:K18"/>
    <mergeCell ref="L8:L9"/>
    <mergeCell ref="L10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E16" sqref="E16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35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34" t="s">
        <v>42</v>
      </c>
      <c r="D15" s="10"/>
      <c r="F15" s="4" t="s">
        <v>47</v>
      </c>
      <c r="G15" s="9"/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/>
      <c r="H16" s="13"/>
    </row>
    <row r="17" customHeight="1" spans="2:8">
      <c r="B17" s="4" t="s">
        <v>47</v>
      </c>
      <c r="C17" s="15" t="s">
        <v>63</v>
      </c>
      <c r="D17" s="16" t="s">
        <v>50</v>
      </c>
      <c r="F17" s="4" t="s">
        <v>47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 t="s">
        <v>34</v>
      </c>
      <c r="D19" s="22"/>
      <c r="F19" s="4" t="s">
        <v>55</v>
      </c>
      <c r="G19" s="21"/>
      <c r="H19" s="22"/>
    </row>
    <row r="20" customHeight="1" spans="2:8">
      <c r="B20" s="4" t="s">
        <v>56</v>
      </c>
      <c r="C20" s="24" t="s">
        <v>41</v>
      </c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2024-08-19T08:00:00Z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9755DC714B7D4508AD497980912572EB_13</vt:lpwstr>
  </property>
</Properties>
</file>