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 (2)" sheetId="8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'箱单 (2)'!$A$1:$L$19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<sst xmlns="http://schemas.openxmlformats.org/spreadsheetml/2006/main" count="60" uniqueCount="47">
  <si>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</si>
  <si>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</si>
  <si>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</si>
  <si>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</si>
  <si>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9059 56 地址：宁波市海曙区古林镇薛家南路1279号二楼雪梦服饰，李镇媛，13685823927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</si>
  <si>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</si>
  <si>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</si>
  <si>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</si>
  <si>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</si>
  <si>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</si>
  <si>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</si>
  <si>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</si>
  <si>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</si>
  <si>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</si>
  <si>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</si>
  <si>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</si>
  <si>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</si>
  <si>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</si>
  <si>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</si>
  <si>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</si>
  <si>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</si>
  <si>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</si>
  <si>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</si>
  <si>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</si>
  <si>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</si>
  <si>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</si>
  <si>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</si>
  <si>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</si>
  <si>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</si>
  <si>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S24080222 </t>
  </si>
  <si>
    <r>
      <rPr>
        <b/>
        <sz val="10"/>
        <color rgb="FF000000"/>
        <rFont val="Calibri"/>
        <charset val="134"/>
      </rPr>
      <t>TORREY JACKET</t>
    </r>
    <r>
      <rPr>
        <b/>
        <sz val="10"/>
        <color rgb="FF000000"/>
        <rFont val="宋体"/>
        <charset val="134"/>
      </rPr>
      <t>款</t>
    </r>
  </si>
  <si>
    <t>46+5*44CM</t>
  </si>
  <si>
    <t>1/5</t>
  </si>
  <si>
    <t>XS</t>
  </si>
  <si>
    <t>S</t>
  </si>
  <si>
    <t>XL</t>
  </si>
  <si>
    <t>2/5</t>
  </si>
  <si>
    <t>M</t>
  </si>
  <si>
    <t>3/5</t>
  </si>
  <si>
    <t>L</t>
  </si>
  <si>
    <t>46+5*39CM</t>
  </si>
  <si>
    <t>4/5</t>
  </si>
  <si>
    <t xml:space="preserve"> </t>
  </si>
  <si>
    <t>56+5*72CM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</si>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</sst>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4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workbookViewId="0">
      <selection activeCell="N14" sqref="N14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23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45523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9" t="s">
        <v>14</v>
      </c>
      <c r="K6" s="29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30" t="s">
        <v>25</v>
      </c>
      <c r="J7" s="29" t="s">
        <v>26</v>
      </c>
      <c r="K7" s="29" t="s">
        <v>27</v>
      </c>
      <c r="L7" s="13" t="s">
        <v>28</v>
      </c>
    </row>
    <row r="8" s="1" customFormat="1" ht="24.75" customHeight="1" spans="1:12">
      <c r="A8" s="18" t="s">
        <v>29</v>
      </c>
      <c r="B8" s="19"/>
      <c r="C8" s="20" t="s">
        <v>30</v>
      </c>
      <c r="D8" s="21"/>
      <c r="E8" s="22" t="s">
        <v>31</v>
      </c>
      <c r="F8" s="23">
        <v>200</v>
      </c>
      <c r="G8" s="23">
        <v>2</v>
      </c>
      <c r="H8" s="23">
        <f t="shared" ref="H8:H17" si="0">SUM(F8+G8)</f>
        <v>202</v>
      </c>
      <c r="I8" s="31" t="s">
        <v>32</v>
      </c>
      <c r="J8" s="32">
        <v>2.1</v>
      </c>
      <c r="K8" s="32">
        <v>2.6</v>
      </c>
      <c r="L8" s="33" t="s">
        <v>33</v>
      </c>
    </row>
    <row r="9" s="1" customFormat="1" ht="24.75" customHeight="1" spans="1:12">
      <c r="A9" s="18"/>
      <c r="B9" s="19"/>
      <c r="C9" s="24"/>
      <c r="D9" s="21"/>
      <c r="E9" s="22" t="s">
        <v>31</v>
      </c>
      <c r="F9" s="23">
        <v>546</v>
      </c>
      <c r="G9" s="23">
        <v>5</v>
      </c>
      <c r="H9" s="23">
        <f t="shared" si="0"/>
        <v>551</v>
      </c>
      <c r="I9" s="34"/>
      <c r="J9" s="32">
        <v>6.5</v>
      </c>
      <c r="K9" s="32">
        <v>7</v>
      </c>
      <c r="L9" s="33" t="s">
        <v>34</v>
      </c>
    </row>
    <row r="10" customFormat="1" ht="31" customHeight="1" spans="1:12">
      <c r="A10" s="18"/>
      <c r="B10" s="19"/>
      <c r="C10" s="24"/>
      <c r="D10" s="21"/>
      <c r="E10" s="22" t="s">
        <v>31</v>
      </c>
      <c r="F10" s="23">
        <v>546</v>
      </c>
      <c r="G10" s="23">
        <v>5</v>
      </c>
      <c r="H10" s="23">
        <f t="shared" si="0"/>
        <v>551</v>
      </c>
      <c r="I10" s="35"/>
      <c r="J10" s="36">
        <v>6.5</v>
      </c>
      <c r="K10" s="36">
        <v>7</v>
      </c>
      <c r="L10" s="37" t="s">
        <v>35</v>
      </c>
    </row>
    <row r="11" customFormat="1" ht="31" customHeight="1" spans="1:12">
      <c r="A11" s="18"/>
      <c r="B11" s="19"/>
      <c r="C11" s="24"/>
      <c r="D11" s="21"/>
      <c r="E11" s="22" t="s">
        <v>31</v>
      </c>
      <c r="F11" s="23">
        <v>1647</v>
      </c>
      <c r="G11" s="23">
        <v>16</v>
      </c>
      <c r="H11" s="23">
        <f t="shared" si="0"/>
        <v>1663</v>
      </c>
      <c r="I11" s="17" t="s">
        <v>36</v>
      </c>
      <c r="J11" s="32">
        <v>20.5</v>
      </c>
      <c r="K11" s="32">
        <v>21</v>
      </c>
      <c r="L11" s="37" t="s">
        <v>37</v>
      </c>
    </row>
    <row r="12" customFormat="1" ht="31" customHeight="1" spans="1:12">
      <c r="A12" s="18"/>
      <c r="B12" s="19"/>
      <c r="C12" s="24"/>
      <c r="D12" s="21"/>
      <c r="E12" s="22" t="s">
        <v>31</v>
      </c>
      <c r="F12" s="23">
        <v>1446</v>
      </c>
      <c r="G12" s="23">
        <v>14</v>
      </c>
      <c r="H12" s="23">
        <f t="shared" si="0"/>
        <v>1460</v>
      </c>
      <c r="I12" s="17" t="s">
        <v>38</v>
      </c>
      <c r="J12" s="36">
        <v>18</v>
      </c>
      <c r="K12" s="36">
        <v>18.5</v>
      </c>
      <c r="L12" s="37" t="s">
        <v>39</v>
      </c>
    </row>
    <row r="13" customFormat="1" ht="31" customHeight="1" spans="1:12">
      <c r="A13" s="18"/>
      <c r="B13" s="21"/>
      <c r="C13" s="25" t="s">
        <v>30</v>
      </c>
      <c r="D13" s="21"/>
      <c r="E13" s="22" t="s">
        <v>40</v>
      </c>
      <c r="F13" s="23">
        <v>155</v>
      </c>
      <c r="G13" s="23">
        <v>1</v>
      </c>
      <c r="H13" s="23">
        <f t="shared" si="0"/>
        <v>156</v>
      </c>
      <c r="I13" s="38" t="s">
        <v>41</v>
      </c>
      <c r="J13" s="36">
        <v>1.2</v>
      </c>
      <c r="K13" s="36">
        <v>1.7</v>
      </c>
      <c r="L13" s="37" t="s">
        <v>34</v>
      </c>
    </row>
    <row r="14" customFormat="1" ht="31" customHeight="1" spans="1:14">
      <c r="A14" s="18"/>
      <c r="B14" s="21"/>
      <c r="C14" s="25"/>
      <c r="D14" s="21"/>
      <c r="E14" s="22" t="s">
        <v>40</v>
      </c>
      <c r="F14" s="23">
        <v>155</v>
      </c>
      <c r="G14" s="23">
        <v>1</v>
      </c>
      <c r="H14" s="23">
        <f t="shared" si="0"/>
        <v>156</v>
      </c>
      <c r="I14" s="38"/>
      <c r="J14" s="36">
        <v>1.2</v>
      </c>
      <c r="K14" s="36">
        <v>1.7</v>
      </c>
      <c r="L14" s="37" t="s">
        <v>37</v>
      </c>
      <c r="N14" t="s">
        <v>42</v>
      </c>
    </row>
    <row r="15" customFormat="1" ht="31" customHeight="1" spans="1:12">
      <c r="A15" s="18"/>
      <c r="B15" s="21"/>
      <c r="C15" s="25"/>
      <c r="D15" s="21"/>
      <c r="E15" s="22" t="s">
        <v>40</v>
      </c>
      <c r="F15" s="23">
        <v>155</v>
      </c>
      <c r="G15" s="23">
        <v>1</v>
      </c>
      <c r="H15" s="23">
        <f t="shared" si="0"/>
        <v>156</v>
      </c>
      <c r="I15" s="38"/>
      <c r="J15" s="36">
        <v>1.2</v>
      </c>
      <c r="K15" s="36">
        <v>1.7</v>
      </c>
      <c r="L15" s="37" t="s">
        <v>39</v>
      </c>
    </row>
    <row r="16" customFormat="1" ht="31" customHeight="1" spans="1:12">
      <c r="A16" s="18"/>
      <c r="B16" s="21"/>
      <c r="C16" s="25"/>
      <c r="D16" s="21"/>
      <c r="E16" s="22" t="s">
        <v>40</v>
      </c>
      <c r="F16" s="23">
        <v>155</v>
      </c>
      <c r="G16" s="23">
        <v>1</v>
      </c>
      <c r="H16" s="23">
        <f t="shared" si="0"/>
        <v>156</v>
      </c>
      <c r="I16" s="39"/>
      <c r="J16" s="36">
        <v>1.2</v>
      </c>
      <c r="K16" s="36">
        <v>1.7</v>
      </c>
      <c r="L16" s="37" t="s">
        <v>35</v>
      </c>
    </row>
    <row r="17" customFormat="1" ht="31" customHeight="1" spans="1:12">
      <c r="A17" s="18"/>
      <c r="B17" s="21"/>
      <c r="C17" s="24" t="s">
        <v>30</v>
      </c>
      <c r="D17" s="21"/>
      <c r="E17" s="22" t="s">
        <v>43</v>
      </c>
      <c r="F17" s="23">
        <v>160</v>
      </c>
      <c r="G17" s="23">
        <v>1</v>
      </c>
      <c r="H17" s="23">
        <f t="shared" si="0"/>
        <v>161</v>
      </c>
      <c r="I17" s="39" t="s">
        <v>44</v>
      </c>
      <c r="J17" s="36">
        <v>3.5</v>
      </c>
      <c r="K17" s="36">
        <v>4</v>
      </c>
      <c r="L17" s="37"/>
    </row>
    <row r="18" ht="31" customHeight="1" spans="1:12">
      <c r="A18" s="26"/>
      <c r="B18" s="21"/>
      <c r="C18" s="21"/>
      <c r="D18" s="21"/>
      <c r="E18" s="27"/>
      <c r="F18" s="23"/>
      <c r="G18" s="23"/>
      <c r="H18" s="23"/>
      <c r="I18" s="39"/>
      <c r="J18" s="36"/>
      <c r="K18" s="36"/>
      <c r="L18" s="37"/>
    </row>
    <row r="19" ht="36" customHeight="1" spans="1:12">
      <c r="A19" s="26" t="s">
        <v>45</v>
      </c>
      <c r="B19" s="21"/>
      <c r="C19" s="21"/>
      <c r="D19" s="21"/>
      <c r="E19" s="21"/>
      <c r="F19" s="23">
        <f t="shared" ref="F19:H19" si="1">SUM(F8:F17)</f>
        <v>5165</v>
      </c>
      <c r="G19" s="23">
        <f t="shared" si="1"/>
        <v>47</v>
      </c>
      <c r="H19" s="23">
        <f t="shared" si="1"/>
        <v>5212</v>
      </c>
      <c r="I19" s="39" t="s">
        <v>46</v>
      </c>
      <c r="J19" s="36">
        <f>SUM(J8:J17)</f>
        <v>61.9</v>
      </c>
      <c r="K19" s="36">
        <f>SUM(K8:K17)</f>
        <v>66.9</v>
      </c>
      <c r="L19" s="37"/>
    </row>
    <row r="22" spans="13:13">
      <c r="M22" s="40"/>
    </row>
    <row r="24" spans="13:13">
      <c r="M24" s="1"/>
    </row>
    <row r="25" ht="34.05" customHeight="1" spans="13:13">
      <c r="M25" s="1"/>
    </row>
    <row r="26" ht="28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30" customHeight="1" spans="13:13">
      <c r="M38" s="1"/>
    </row>
    <row r="39" ht="25.95" customHeight="1" spans="13:13">
      <c r="M39" s="1"/>
    </row>
    <row r="40" ht="24" customHeight="1" spans="13:13">
      <c r="M40" s="1"/>
    </row>
    <row r="41" ht="25.05" customHeight="1" spans="13:13">
      <c r="M41" s="1"/>
    </row>
    <row r="42" ht="31.95" customHeight="1" spans="13:13">
      <c r="M42" s="1"/>
    </row>
    <row r="43" spans="13:13">
      <c r="M43" s="1"/>
    </row>
    <row r="44" ht="21" customHeight="1" spans="13:13">
      <c r="M44" s="1"/>
    </row>
  </sheetData>
  <mergeCells count="9">
    <mergeCell ref="A1:L1"/>
    <mergeCell ref="A2:L2"/>
    <mergeCell ref="E3:F3"/>
    <mergeCell ref="A8:A17"/>
    <mergeCell ref="C8:C12"/>
    <mergeCell ref="C13:C16"/>
    <mergeCell ref="I8:I10"/>
    <mergeCell ref="I13:I16"/>
    <mergeCell ref="D4:L5"/>
  </mergeCells>
  <pageMargins left="0.7" right="0.7" top="0.75" bottom="0.75" header="0.3" footer="0.3"/>
  <pageSetup paperSize="9" scale="7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2024-08-21T01:23:34Z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261A99EE3FAA459281EB3BCC10EF0FDB_13</vt:lpwstr>
  </property>
</Properties>
</file>