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<sst xmlns="http://schemas.openxmlformats.org/spreadsheetml/2006/main" count="35" uniqueCount="35">
  <si>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</si>
  <si>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</si>
  <si>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</si>
  <si>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73527051356853</t>
  </si>
  <si>
    <t>中通快递</t>
  </si>
  <si>
    <t>刘刘，18868903902，浙江省宁波市鄞州区五乡镇蟠龙北路甬发实业106号对面蓝色房子乾禾盛服饰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</si>
  <si>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</si>
  <si>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</si>
  <si>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</si>
  <si>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</si>
  <si>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</si>
  <si>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</si>
  <si>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</si>
  <si>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</si>
  <si>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</si>
  <si>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</si>
  <si>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</si>
  <si>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</si>
  <si>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</si>
  <si>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</si>
  <si>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</si>
  <si>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</si>
  <si>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</si>
  <si>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</si>
  <si>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</si>
  <si>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</si>
  <si>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</si>
  <si>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</si>
  <si>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</si>
  <si>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</si>
  <si>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江盛006</t>
  </si>
  <si>
    <t>浅粉色葫芦别针，10200</t>
  </si>
  <si>
    <t>PO#006432，5675 款，3000
PO#006432，5675 款，2400
PO#006434，SAJD007RS 款，2400
PO#006434，SAJD003RS 款，2400</t>
  </si>
  <si>
    <t>浅粉色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</si>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</sst>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1114425</xdr:colOff>
      <xdr:row>5</xdr:row>
      <xdr:rowOff>314325</xdr:rowOff>
    </xdr:from>
    <xdr:to>
      <xdr:col>22</xdr:col>
      <xdr:colOff>114300</xdr:colOff>
      <xdr:row>15</xdr:row>
      <xdr:rowOff>263525</xdr:rowOff>
    </xdr:to>
    <xdr:pic>
      <xdr:nvPicPr>
        <xdr:cNvPr id="2" name="图片 1" descr="dfe5dba7360c06d94263177307fcea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17980" y="2218690"/>
          <a:ext cx="10059035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L20" sqref="L2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45481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132" customHeight="1" spans="1:12">
      <c r="A8" s="22" t="s">
        <v>30</v>
      </c>
      <c r="B8" s="23" t="s">
        <v>31</v>
      </c>
      <c r="C8" s="22" t="s">
        <v>32</v>
      </c>
      <c r="D8" s="24" t="s">
        <v>33</v>
      </c>
      <c r="E8" s="24"/>
      <c r="F8" s="25">
        <v>10200</v>
      </c>
      <c r="G8" s="26">
        <f>+F8*0.005</f>
        <v>51</v>
      </c>
      <c r="H8" s="26">
        <f>+F8+G8</f>
        <v>10251</v>
      </c>
      <c r="I8" s="35">
        <v>2.29</v>
      </c>
      <c r="J8" s="36">
        <v>2.42</v>
      </c>
      <c r="K8" s="36" t="s">
        <v>34</v>
      </c>
      <c r="L8" s="35">
        <v>1</v>
      </c>
    </row>
    <row r="9" s="2" customFormat="1" ht="74" customHeight="1" spans="1:12">
      <c r="A9" s="22"/>
      <c r="B9" s="22"/>
      <c r="C9" s="22"/>
      <c r="D9" s="24"/>
      <c r="E9" s="24"/>
      <c r="F9" s="25"/>
      <c r="G9" s="26"/>
      <c r="H9" s="26"/>
      <c r="I9" s="37"/>
      <c r="J9" s="37"/>
      <c r="K9" s="37"/>
      <c r="L9" s="37"/>
    </row>
    <row r="10" s="2" customFormat="1" ht="74" customHeight="1" spans="1:12">
      <c r="A10" s="22"/>
      <c r="B10" s="22"/>
      <c r="C10" s="22"/>
      <c r="D10" s="24"/>
      <c r="E10" s="24"/>
      <c r="F10" s="25"/>
      <c r="G10" s="26"/>
      <c r="H10" s="26"/>
      <c r="I10" s="37"/>
      <c r="J10" s="37"/>
      <c r="K10" s="37"/>
      <c r="L10" s="37"/>
    </row>
    <row r="11" spans="1:12">
      <c r="A11" s="27"/>
      <c r="B11" s="27"/>
      <c r="C11" s="28"/>
      <c r="D11" s="29"/>
      <c r="E11" s="29"/>
      <c r="F11" s="29">
        <f>SUM(F8:F10)</f>
        <v>10200</v>
      </c>
      <c r="G11" s="30">
        <f>SUM(G8:G10)</f>
        <v>51</v>
      </c>
      <c r="H11" s="30">
        <f>SUM(H8:H10)</f>
        <v>10251</v>
      </c>
      <c r="I11" s="29"/>
      <c r="J11" s="29">
        <f>SUM(J8:J10)</f>
        <v>2.42</v>
      </c>
      <c r="K11" s="38"/>
      <c r="L11" s="29">
        <f>SUM(L8:L10)</f>
        <v>1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2024-07-08T08:11:00Z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