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<sst xmlns="http://schemas.openxmlformats.org/spreadsheetml/2006/main" count="90" uniqueCount="69">
  <si>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</si>
  <si>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</si>
  <si>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</si>
  <si>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</si>
  <si>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SF3125566289576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</si>
  <si>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</si>
  <si>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</si>
  <si>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</si>
  <si>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</si>
  <si>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</si>
  <si>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</si>
  <si>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</si>
  <si>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</si>
  <si>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</si>
  <si>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</si>
  <si>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</si>
  <si>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</si>
  <si>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</si>
  <si>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</si>
  <si>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</si>
  <si>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</si>
  <si>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</si>
  <si>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</si>
  <si>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</si>
  <si>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</si>
  <si>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</si>
  <si>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</si>
  <si>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</si>
  <si>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</si>
  <si>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</si>
  <si>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4786-999</t>
  </si>
  <si>
    <t>641</t>
  </si>
  <si>
    <t>XS</t>
  </si>
  <si>
    <t>1/1</t>
  </si>
  <si>
    <t>2.2</t>
  </si>
  <si>
    <t>2.6</t>
  </si>
  <si>
    <t>20*20*30</t>
  </si>
  <si>
    <t>S</t>
  </si>
  <si>
    <t>M</t>
  </si>
  <si>
    <t>L</t>
  </si>
  <si>
    <t>XL</t>
  </si>
  <si>
    <t>XXL</t>
  </si>
  <si>
    <t>白色普通成分标
(component label)</t>
  </si>
  <si>
    <r>
      <rPr>
        <b/>
        <sz val="11"/>
        <color theme="1"/>
        <rFont val="宋体"/>
        <charset val="134"/>
      </rPr>
      <t>白色普通空白标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</si>
  <si>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合计</t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</si>
  <si>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</si>
  <si>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</si>
  <si>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</si>
  <si>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4786-999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</si>
  <si>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</si>
  <si>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 CARE LABEL
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</si>
  <si>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</si>
  <si>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</si>
  <si>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</si>
  <si>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</si>
  <si>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</si>
  <si>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</si>
  <si>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</si>
  <si>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2.6KG</t>
  </si>
  <si>
    <t>Made In China</t>
  </si>
  <si>
    <t>Net Weight（净重）</t>
  </si>
  <si>
    <t>2.2KG</t>
  </si>
  <si>
    <t>Remark（备注）</t>
  </si>
  <si>
    <t>04786999641016</t>
  </si>
  <si>
    <t>04786999641023</t>
  </si>
  <si>
    <t>04786999641030</t>
  </si>
  <si>
    <t>04786999641047</t>
  </si>
  <si>
    <t>04786999641054</t>
  </si>
  <si>
    <t>04786999641061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</si>
</sst>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38100</xdr:rowOff>
    </xdr:from>
    <xdr:to>
      <xdr:col>11</xdr:col>
      <xdr:colOff>0</xdr:colOff>
      <xdr:row>4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05550" y="38100"/>
          <a:ext cx="2143125" cy="1133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152400</xdr:rowOff>
    </xdr:from>
    <xdr:to>
      <xdr:col>1</xdr:col>
      <xdr:colOff>1619250</xdr:colOff>
      <xdr:row>6</xdr:row>
      <xdr:rowOff>1247775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90775" y="3254375"/>
          <a:ext cx="1352550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15" sqref="O15"/>
    </sheetView>
  </sheetViews>
  <sheetFormatPr defaultColWidth="9" defaultRowHeight="13.5"/>
  <cols>
    <col min="1" max="1" width="12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38"/>
      <c r="B8" s="39" t="s">
        <v>29</v>
      </c>
      <c r="C8" s="9" t="s">
        <v>30</v>
      </c>
      <c r="D8" s="40" t="s">
        <v>31</v>
      </c>
      <c r="E8" s="35" t="s">
        <v>32</v>
      </c>
      <c r="F8" s="41">
        <v>845</v>
      </c>
      <c r="G8" s="42">
        <f t="shared" ref="G8:G19" si="0">F8*0.05</f>
        <v>42.25</v>
      </c>
      <c r="H8" s="42">
        <f t="shared" ref="H8:H19" si="1">SUM(F8:G8)</f>
        <v>887.25</v>
      </c>
      <c r="I8" s="45" t="s">
        <v>33</v>
      </c>
      <c r="J8" s="46" t="s">
        <v>34</v>
      </c>
      <c r="K8" s="46" t="s">
        <v>35</v>
      </c>
      <c r="L8" s="47" t="s">
        <v>36</v>
      </c>
    </row>
    <row r="9" ht="20" customHeight="1" spans="1:12">
      <c r="A9" s="38"/>
      <c r="B9" s="39"/>
      <c r="C9" s="9"/>
      <c r="D9" s="40"/>
      <c r="E9" s="35" t="s">
        <v>37</v>
      </c>
      <c r="F9" s="41">
        <v>1056</v>
      </c>
      <c r="G9" s="42">
        <f t="shared" si="0"/>
        <v>52.8</v>
      </c>
      <c r="H9" s="42">
        <f t="shared" si="1"/>
        <v>1108.8</v>
      </c>
      <c r="I9" s="48"/>
      <c r="J9" s="49"/>
      <c r="K9" s="49"/>
      <c r="L9" s="50"/>
    </row>
    <row r="10" ht="20" customHeight="1" spans="1:12">
      <c r="A10" s="38"/>
      <c r="B10" s="39"/>
      <c r="C10" s="9"/>
      <c r="D10" s="40"/>
      <c r="E10" s="35" t="s">
        <v>38</v>
      </c>
      <c r="F10" s="41">
        <v>1081</v>
      </c>
      <c r="G10" s="42">
        <f t="shared" si="0"/>
        <v>54.05</v>
      </c>
      <c r="H10" s="42">
        <f t="shared" si="1"/>
        <v>1135.05</v>
      </c>
      <c r="I10" s="48"/>
      <c r="J10" s="49"/>
      <c r="K10" s="49"/>
      <c r="L10" s="50"/>
    </row>
    <row r="11" ht="20" customHeight="1" spans="1:12">
      <c r="A11" s="38"/>
      <c r="B11" s="39"/>
      <c r="C11" s="9"/>
      <c r="D11" s="40"/>
      <c r="E11" s="35" t="s">
        <v>39</v>
      </c>
      <c r="F11" s="41">
        <v>613</v>
      </c>
      <c r="G11" s="42">
        <f t="shared" si="0"/>
        <v>30.65</v>
      </c>
      <c r="H11" s="42">
        <f t="shared" si="1"/>
        <v>643.65</v>
      </c>
      <c r="I11" s="48"/>
      <c r="J11" s="49"/>
      <c r="K11" s="49"/>
      <c r="L11" s="50"/>
    </row>
    <row r="12" ht="20" customHeight="1" spans="1:12">
      <c r="A12" s="38"/>
      <c r="B12" s="39"/>
      <c r="C12" s="9"/>
      <c r="D12" s="40"/>
      <c r="E12" s="35" t="s">
        <v>40</v>
      </c>
      <c r="F12" s="41">
        <v>355</v>
      </c>
      <c r="G12" s="42">
        <f t="shared" si="0"/>
        <v>17.75</v>
      </c>
      <c r="H12" s="42">
        <f t="shared" si="1"/>
        <v>372.75</v>
      </c>
      <c r="I12" s="48"/>
      <c r="J12" s="49"/>
      <c r="K12" s="49"/>
      <c r="L12" s="50"/>
    </row>
    <row r="13" ht="20" customHeight="1" spans="1:12">
      <c r="A13" s="38"/>
      <c r="B13" s="39"/>
      <c r="C13" s="9"/>
      <c r="D13" s="40"/>
      <c r="E13" s="35" t="s">
        <v>41</v>
      </c>
      <c r="F13" s="41">
        <v>131</v>
      </c>
      <c r="G13" s="42">
        <f t="shared" si="0"/>
        <v>6.55</v>
      </c>
      <c r="H13" s="42">
        <f t="shared" si="1"/>
        <v>137.55</v>
      </c>
      <c r="I13" s="48"/>
      <c r="J13" s="49"/>
      <c r="K13" s="49"/>
      <c r="L13" s="50"/>
    </row>
    <row r="14" ht="45" customHeight="1" spans="1:12">
      <c r="A14" s="38"/>
      <c r="B14" s="43" t="s">
        <v>42</v>
      </c>
      <c r="C14" s="9" t="s">
        <v>30</v>
      </c>
      <c r="D14" s="40" t="s">
        <v>31</v>
      </c>
      <c r="E14" s="35"/>
      <c r="F14" s="41">
        <f>SUM(F8:F13)</f>
        <v>4081</v>
      </c>
      <c r="G14" s="42">
        <f>F14*0.05</f>
        <v>204.05</v>
      </c>
      <c r="H14" s="42">
        <f t="shared" ref="H14:H19" si="2">SUM(F14:G14)</f>
        <v>4285.05</v>
      </c>
      <c r="I14" s="48"/>
      <c r="J14" s="49"/>
      <c r="K14" s="49"/>
      <c r="L14" s="50"/>
    </row>
    <row r="15" ht="27" spans="1:12">
      <c r="A15" s="38"/>
      <c r="B15" s="43" t="s">
        <v>42</v>
      </c>
      <c r="C15" s="9" t="s">
        <v>30</v>
      </c>
      <c r="D15" s="40" t="s">
        <v>31</v>
      </c>
      <c r="E15" s="35"/>
      <c r="F15" s="41">
        <v>4081</v>
      </c>
      <c r="G15" s="42">
        <f t="shared" ref="G14:G19" si="3">F15*0.05</f>
        <v>204.05</v>
      </c>
      <c r="H15" s="42">
        <f t="shared" si="2"/>
        <v>4285.05</v>
      </c>
      <c r="I15" s="48"/>
      <c r="J15" s="49"/>
      <c r="K15" s="49"/>
      <c r="L15" s="50"/>
    </row>
    <row r="16" ht="27" spans="1:12">
      <c r="A16" s="38"/>
      <c r="B16" s="43" t="s">
        <v>42</v>
      </c>
      <c r="C16" s="9" t="s">
        <v>30</v>
      </c>
      <c r="D16" s="40" t="s">
        <v>31</v>
      </c>
      <c r="E16" s="35"/>
      <c r="F16" s="41">
        <v>4081</v>
      </c>
      <c r="G16" s="42">
        <f t="shared" si="3"/>
        <v>204.05</v>
      </c>
      <c r="H16" s="42">
        <f t="shared" si="2"/>
        <v>4285.05</v>
      </c>
      <c r="I16" s="48"/>
      <c r="J16" s="49"/>
      <c r="K16" s="49"/>
      <c r="L16" s="50"/>
    </row>
    <row r="17" ht="27" spans="1:12">
      <c r="A17" s="38"/>
      <c r="B17" s="43" t="s">
        <v>42</v>
      </c>
      <c r="C17" s="9" t="s">
        <v>30</v>
      </c>
      <c r="D17" s="40" t="s">
        <v>31</v>
      </c>
      <c r="E17" s="35"/>
      <c r="F17" s="41">
        <v>4081</v>
      </c>
      <c r="G17" s="42">
        <f t="shared" si="3"/>
        <v>204.05</v>
      </c>
      <c r="H17" s="42">
        <f t="shared" si="2"/>
        <v>4285.05</v>
      </c>
      <c r="I17" s="48"/>
      <c r="J17" s="49"/>
      <c r="K17" s="49"/>
      <c r="L17" s="50"/>
    </row>
    <row r="18" ht="42" spans="1:12">
      <c r="A18" s="38"/>
      <c r="B18" s="43" t="s">
        <v>43</v>
      </c>
      <c r="C18" s="9" t="s">
        <v>30</v>
      </c>
      <c r="D18" s="40" t="s">
        <v>31</v>
      </c>
      <c r="E18" s="35"/>
      <c r="F18" s="41">
        <v>4081</v>
      </c>
      <c r="G18" s="42">
        <f t="shared" si="3"/>
        <v>204.05</v>
      </c>
      <c r="H18" s="42">
        <f t="shared" si="2"/>
        <v>4285.05</v>
      </c>
      <c r="I18" s="48"/>
      <c r="J18" s="49"/>
      <c r="K18" s="49"/>
      <c r="L18" s="50"/>
    </row>
    <row r="19" spans="1:12">
      <c r="A19" s="44" t="s">
        <v>44</v>
      </c>
      <c r="B19" s="38"/>
      <c r="C19" s="9"/>
      <c r="D19" s="41"/>
      <c r="E19" s="35"/>
      <c r="F19" s="41">
        <f>SUM(F8:F18)</f>
        <v>24486</v>
      </c>
      <c r="G19" s="42">
        <f t="shared" si="3"/>
        <v>1224.3</v>
      </c>
      <c r="H19" s="42">
        <f t="shared" si="2"/>
        <v>25710.3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A25" sqref="A25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26" customHeight="1" spans="1:3">
      <c r="A3" s="4" t="s">
        <v>46</v>
      </c>
      <c r="B3" s="7"/>
      <c r="C3" s="8"/>
    </row>
    <row r="4" ht="14.2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33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36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52" t="s">
        <v>63</v>
      </c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63</v>
      </c>
    </row>
    <row r="20" spans="1:1">
      <c r="A20" s="52" t="s">
        <v>64</v>
      </c>
    </row>
    <row r="21" spans="1:1">
      <c r="A21" s="52" t="s">
        <v>65</v>
      </c>
    </row>
    <row r="22" spans="1:1">
      <c r="A22" s="52" t="s">
        <v>66</v>
      </c>
    </row>
    <row r="23" spans="1:1">
      <c r="A23" s="52" t="s">
        <v>67</v>
      </c>
    </row>
    <row r="24" spans="1:1">
      <c r="A24" s="52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2024-08-25T07:03:10Z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161D9F5E75534F66B78B41B004B16297_12</vt:lpwstr>
  </property>
</Properties>
</file>