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·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<sst xmlns="http://schemas.openxmlformats.org/spreadsheetml/2006/main" count="96" uniqueCount="71">
  <si>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</si>
  <si>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</si>
  <si>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</si>
  <si>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</si>
  <si>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SF3125566289576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</si>
  <si>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</si>
  <si>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</si>
  <si>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</si>
  <si>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</si>
  <si>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</si>
  <si>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</si>
  <si>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</si>
  <si>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</si>
  <si>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</si>
  <si>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</si>
  <si>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</si>
  <si>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</si>
  <si>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</si>
  <si>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</si>
  <si>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</si>
  <si>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</si>
  <si>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</si>
  <si>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</si>
  <si>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</si>
  <si>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</si>
  <si>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</si>
  <si>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</si>
  <si>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</si>
  <si>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</si>
  <si>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50428-25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</si>
  <si>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</si>
  <si>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4786-761</t>
  </si>
  <si>
    <t>526</t>
  </si>
  <si>
    <t>06</t>
  </si>
  <si>
    <t>1/1</t>
  </si>
  <si>
    <t>1.4</t>
  </si>
  <si>
    <t>1.8</t>
  </si>
  <si>
    <t>20*20*30</t>
  </si>
  <si>
    <t>07</t>
  </si>
  <si>
    <t>08</t>
  </si>
  <si>
    <t>09</t>
  </si>
  <si>
    <t>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</si>
  <si>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</si>
  <si>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</si>
  <si>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</si>
  <si>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</si>
  <si>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</si>
  <si>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</si>
  <si>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</si>
  <si>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4786-761中国产地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</si>
  <si>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</si>
  <si>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</si>
  <si>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</si>
  <si>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</si>
  <si>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</si>
  <si>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</si>
  <si>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</si>
  <si>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</si>
  <si>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</si>
  <si>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</si>
  <si>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</si>
  <si>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</si>
  <si>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</si>
  <si>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</si>
  <si>
    <t>04786761526060</t>
  </si>
  <si>
    <t>04786761526077</t>
  </si>
  <si>
    <t>04786761526084</t>
  </si>
  <si>
    <t>04786761526091</t>
  </si>
  <si>
    <t>04786761526107</t>
  </si>
  <si>
    <t>04786761526121</t>
  </si>
  <si>
    <t>04786761526145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</si>
</sst>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2"/>
      <color rgb="FF00000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0</xdr:row>
      <xdr:rowOff>38100</xdr:rowOff>
    </xdr:from>
    <xdr:to>
      <xdr:col>11</xdr:col>
      <xdr:colOff>0</xdr:colOff>
      <xdr:row>4</xdr:row>
      <xdr:rowOff>57150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05550" y="38100"/>
          <a:ext cx="2143125" cy="1133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133350</xdr:rowOff>
    </xdr:from>
    <xdr:to>
      <xdr:col>1</xdr:col>
      <xdr:colOff>1504950</xdr:colOff>
      <xdr:row>6</xdr:row>
      <xdr:rowOff>1568450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3311525"/>
          <a:ext cx="1295400" cy="1435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C8" sqref="C8:H18"/>
    </sheetView>
  </sheetViews>
  <sheetFormatPr defaultColWidth="9" defaultRowHeight="13.5"/>
  <cols>
    <col min="1" max="1" width="12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45529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351</v>
      </c>
      <c r="G8" s="42">
        <f t="shared" ref="G8:G12" si="0">F8*0.05</f>
        <v>17.55</v>
      </c>
      <c r="H8" s="42">
        <f t="shared" ref="H8:H12" si="1">SUM(F8:G8)</f>
        <v>368.55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316</v>
      </c>
      <c r="G9" s="42">
        <f t="shared" si="0"/>
        <v>15.8</v>
      </c>
      <c r="H9" s="42">
        <f t="shared" si="1"/>
        <v>331.8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411</v>
      </c>
      <c r="G10" s="42">
        <f t="shared" si="0"/>
        <v>20.55</v>
      </c>
      <c r="H10" s="42">
        <f t="shared" si="1"/>
        <v>431.55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316</v>
      </c>
      <c r="G11" s="42">
        <f t="shared" si="0"/>
        <v>15.8</v>
      </c>
      <c r="H11" s="42">
        <f t="shared" si="1"/>
        <v>331.8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448</v>
      </c>
      <c r="G12" s="42">
        <f t="shared" si="0"/>
        <v>22.4</v>
      </c>
      <c r="H12" s="42">
        <f t="shared" si="1"/>
        <v>470.4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486</v>
      </c>
      <c r="G13" s="42">
        <f t="shared" ref="G13:G19" si="2">F13*0.05</f>
        <v>24.3</v>
      </c>
      <c r="H13" s="42">
        <f t="shared" ref="H13:H19" si="3">SUM(F13:G13)</f>
        <v>510.3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528</v>
      </c>
      <c r="G14" s="42">
        <f t="shared" si="2"/>
        <v>26.4</v>
      </c>
      <c r="H14" s="42">
        <f t="shared" si="3"/>
        <v>554.4</v>
      </c>
      <c r="I14" s="48"/>
      <c r="J14" s="49"/>
      <c r="K14" s="49"/>
      <c r="L14" s="50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2856</v>
      </c>
      <c r="G15" s="42">
        <f t="shared" si="2"/>
        <v>142.8</v>
      </c>
      <c r="H15" s="42">
        <f t="shared" si="3"/>
        <v>2998.8</v>
      </c>
      <c r="I15" s="48"/>
      <c r="J15" s="49"/>
      <c r="K15" s="49"/>
      <c r="L15" s="50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v>2856</v>
      </c>
      <c r="G16" s="42">
        <f t="shared" si="2"/>
        <v>142.8</v>
      </c>
      <c r="H16" s="42">
        <f t="shared" si="3"/>
        <v>2998.8</v>
      </c>
      <c r="I16" s="48"/>
      <c r="J16" s="49"/>
      <c r="K16" s="49"/>
      <c r="L16" s="50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v>2856</v>
      </c>
      <c r="G17" s="42">
        <f t="shared" si="2"/>
        <v>142.8</v>
      </c>
      <c r="H17" s="42">
        <f t="shared" si="3"/>
        <v>2998.8</v>
      </c>
      <c r="I17" s="48"/>
      <c r="J17" s="49"/>
      <c r="K17" s="49"/>
      <c r="L17" s="50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v>2856</v>
      </c>
      <c r="G18" s="42">
        <f t="shared" si="2"/>
        <v>142.8</v>
      </c>
      <c r="H18" s="42">
        <f t="shared" si="3"/>
        <v>2998.8</v>
      </c>
      <c r="I18" s="48"/>
      <c r="J18" s="49"/>
      <c r="K18" s="49"/>
      <c r="L18" s="50"/>
    </row>
    <row r="19" spans="1:12">
      <c r="A19" s="44" t="s">
        <v>45</v>
      </c>
      <c r="B19" s="7"/>
      <c r="C19" s="39"/>
      <c r="D19" s="41"/>
      <c r="E19" s="35"/>
      <c r="F19" s="41">
        <f>SUM(F8:F18)</f>
        <v>14280</v>
      </c>
      <c r="G19" s="42">
        <f t="shared" si="2"/>
        <v>714</v>
      </c>
      <c r="H19" s="42">
        <f t="shared" si="3"/>
        <v>14994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A27" sqref="A2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54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1">
      <c r="A13" s="52" t="s">
        <v>64</v>
      </c>
    </row>
    <row r="14" spans="1:1">
      <c r="A14" s="52" t="s">
        <v>65</v>
      </c>
    </row>
    <row r="15" spans="1:1">
      <c r="A15" s="52" t="s">
        <v>66</v>
      </c>
    </row>
    <row r="16" spans="1:1">
      <c r="A16" s="52" t="s">
        <v>67</v>
      </c>
    </row>
    <row r="17" spans="1:1">
      <c r="A17" s="52" t="s">
        <v>68</v>
      </c>
    </row>
    <row r="18" spans="1:1">
      <c r="A18" s="52" t="s">
        <v>69</v>
      </c>
    </row>
    <row r="19" spans="1:1">
      <c r="A19" s="52" t="s">
        <v>70</v>
      </c>
    </row>
    <row r="20" spans="1:1">
      <c r="A20" s="52" t="s">
        <v>64</v>
      </c>
    </row>
    <row r="21" spans="1:1">
      <c r="A21" s="52" t="s">
        <v>65</v>
      </c>
    </row>
    <row r="22" spans="1:1">
      <c r="A22" s="52" t="s">
        <v>66</v>
      </c>
    </row>
    <row r="23" spans="1:1">
      <c r="A23" s="52" t="s">
        <v>67</v>
      </c>
    </row>
    <row r="24" spans="1:1">
      <c r="A24" s="52" t="s">
        <v>68</v>
      </c>
    </row>
    <row r="25" spans="1:1">
      <c r="A25" s="52" t="s">
        <v>69</v>
      </c>
    </row>
    <row r="26" spans="1:1">
      <c r="A26" s="52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明细·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2024-08-25T07:12:07Z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24E485D25CFC4616B7DE2CB8298BDA67_12</vt:lpwstr>
  </property>
</Properties>
</file>