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321" sheetId="7" r:id="rId1"/>
  </sheets>
  <externalReferences>
    <externalReference r:id="rId2"/>
  </externalReferences>
  <definedNames>
    <definedName name="_xlnm._FilterDatabase" localSheetId="0" hidden="1">S24080321!$H$8:$H$16</definedName>
    <definedName name="Ext">[1]LUT!$G$2</definedName>
    <definedName name="Gender">[1]LUT!$I$1:$BI$1</definedName>
    <definedName name="_xlnm.Print_Area" localSheetId="0">S24080321!$A$1:$M$16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<sst xmlns="http://schemas.openxmlformats.org/spreadsheetml/2006/main" count="41" uniqueCount="41">
  <si>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</si>
  <si>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</si>
  <si>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</si>
  <si>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</si>
  <si>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</si>
  <si>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</si>
  <si>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</si>
  <si>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</si>
  <si>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</si>
  <si>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</si>
  <si>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</si>
  <si>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</si>
  <si>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</si>
  <si>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</si>
  <si>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</si>
  <si>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</si>
  <si>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</si>
  <si>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</si>
  <si>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</si>
  <si>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</si>
  <si>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</si>
  <si>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</si>
  <si>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</si>
  <si>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</si>
  <si>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8.24实发数量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</si>
  <si>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</si>
  <si>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</si>
  <si>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</si>
  <si>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</si>
  <si>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S24080321</t>
  </si>
  <si>
    <t>FT05100</t>
  </si>
  <si>
    <t>1688TSKYG</t>
  </si>
  <si>
    <t>深邃蓝</t>
  </si>
  <si>
    <t>1-1</t>
  </si>
  <si>
    <r>
      <t>8.24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KY4000436715792</t>
    </r>
  </si>
  <si>
    <t>配皮粉泼墨大理石</t>
  </si>
  <si>
    <t>配青春蓝豹纹</t>
  </si>
  <si>
    <t>配彩色花朵</t>
  </si>
  <si>
    <t>青春蓝</t>
  </si>
  <si>
    <t>气泡粉</t>
  </si>
  <si>
    <t>普通银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</si>
</sst>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1" fillId="0" borderId="4" xfId="52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21" fillId="0" borderId="6" xfId="52" applyFont="1" applyFill="1" applyBorder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19201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L8" sqref="L8:L1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5.75" style="2" customWidth="1"/>
    <col min="5" max="5" width="7.12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45528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41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2" t="s">
        <v>13</v>
      </c>
      <c r="K6" s="42" t="s">
        <v>14</v>
      </c>
      <c r="L6" s="15" t="s">
        <v>15</v>
      </c>
      <c r="M6" s="43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2" t="s">
        <v>26</v>
      </c>
      <c r="K7" s="42" t="s">
        <v>27</v>
      </c>
      <c r="L7" s="15" t="s">
        <v>28</v>
      </c>
      <c r="M7" s="44"/>
    </row>
    <row r="8" s="1" customFormat="1" ht="18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/>
      <c r="F8" s="25">
        <v>8256</v>
      </c>
      <c r="G8" s="26"/>
      <c r="H8" s="27"/>
      <c r="I8" s="45" t="s">
        <v>33</v>
      </c>
      <c r="J8" s="46"/>
      <c r="K8" s="46"/>
      <c r="L8" s="47" t="s">
        <v>34</v>
      </c>
      <c r="M8" s="43"/>
    </row>
    <row r="9" s="1" customFormat="1" ht="18" customHeight="1" spans="1:14">
      <c r="A9" s="28"/>
      <c r="B9" s="29"/>
      <c r="C9" s="28"/>
      <c r="D9" s="23" t="s">
        <v>35</v>
      </c>
      <c r="E9" s="24"/>
      <c r="F9" s="25">
        <v>8256</v>
      </c>
      <c r="G9" s="26">
        <f>H9-F9</f>
        <v>414</v>
      </c>
      <c r="H9" s="27">
        <v>8670</v>
      </c>
      <c r="I9" s="48"/>
      <c r="J9" s="49"/>
      <c r="K9" s="49"/>
      <c r="L9" s="50"/>
      <c r="M9" s="43"/>
      <c r="N9" s="51"/>
    </row>
    <row r="10" s="1" customFormat="1" ht="18" customHeight="1" spans="1:14">
      <c r="A10" s="28"/>
      <c r="B10" s="29"/>
      <c r="C10" s="28"/>
      <c r="D10" s="23" t="s">
        <v>36</v>
      </c>
      <c r="E10" s="24"/>
      <c r="F10" s="25">
        <v>8256</v>
      </c>
      <c r="G10" s="26"/>
      <c r="H10" s="27"/>
      <c r="I10" s="48"/>
      <c r="J10" s="49"/>
      <c r="K10" s="49"/>
      <c r="L10" s="50"/>
      <c r="M10" s="43"/>
      <c r="N10" s="51"/>
    </row>
    <row r="11" s="1" customFormat="1" ht="18" customHeight="1" spans="1:14">
      <c r="A11" s="28"/>
      <c r="B11" s="29"/>
      <c r="C11" s="28"/>
      <c r="D11" s="23" t="s">
        <v>37</v>
      </c>
      <c r="E11" s="24"/>
      <c r="F11" s="25">
        <v>8256</v>
      </c>
      <c r="G11" s="26">
        <f>H11-F11</f>
        <v>414</v>
      </c>
      <c r="H11" s="27">
        <v>8670</v>
      </c>
      <c r="I11" s="48"/>
      <c r="J11" s="49"/>
      <c r="K11" s="49"/>
      <c r="L11" s="50"/>
      <c r="M11" s="43"/>
      <c r="N11" s="51"/>
    </row>
    <row r="12" s="1" customFormat="1" ht="18" customHeight="1" spans="1:14">
      <c r="A12" s="28"/>
      <c r="B12" s="29"/>
      <c r="C12" s="28"/>
      <c r="D12" s="23" t="s">
        <v>38</v>
      </c>
      <c r="E12" s="24"/>
      <c r="F12" s="25">
        <v>8256</v>
      </c>
      <c r="G12" s="26"/>
      <c r="H12" s="27"/>
      <c r="I12" s="48"/>
      <c r="J12" s="49"/>
      <c r="K12" s="49"/>
      <c r="L12" s="50"/>
      <c r="M12" s="43"/>
      <c r="N12" s="51"/>
    </row>
    <row r="13" s="1" customFormat="1" ht="18" customHeight="1" spans="1:14">
      <c r="A13" s="28"/>
      <c r="B13" s="29"/>
      <c r="C13" s="28"/>
      <c r="D13" s="23" t="s">
        <v>39</v>
      </c>
      <c r="E13" s="24"/>
      <c r="F13" s="25">
        <v>8256</v>
      </c>
      <c r="G13" s="26"/>
      <c r="H13" s="27"/>
      <c r="I13" s="48"/>
      <c r="J13" s="49"/>
      <c r="K13" s="49"/>
      <c r="L13" s="50"/>
      <c r="M13" s="43"/>
      <c r="N13" s="51"/>
    </row>
    <row r="14" s="1" customFormat="1" ht="18" customHeight="1" spans="1:14">
      <c r="A14" s="30"/>
      <c r="B14" s="31"/>
      <c r="C14" s="30"/>
      <c r="D14" s="23" t="s">
        <v>40</v>
      </c>
      <c r="E14" s="24"/>
      <c r="F14" s="25">
        <v>24769</v>
      </c>
      <c r="G14" s="26">
        <f>H14-F14</f>
        <v>1241</v>
      </c>
      <c r="H14" s="27">
        <v>26010</v>
      </c>
      <c r="I14" s="52"/>
      <c r="J14" s="53"/>
      <c r="K14" s="53"/>
      <c r="L14" s="54"/>
      <c r="M14" s="43"/>
      <c r="N14" s="51"/>
    </row>
    <row r="15" s="1" customFormat="1" ht="19" customHeight="1" spans="1:14">
      <c r="A15" s="32"/>
      <c r="B15" s="33"/>
      <c r="C15" s="34"/>
      <c r="D15" s="35"/>
      <c r="E15" s="36"/>
      <c r="F15" s="27"/>
      <c r="G15" s="24"/>
      <c r="H15" s="27"/>
      <c r="I15" s="55"/>
      <c r="J15" s="56"/>
      <c r="K15" s="56"/>
      <c r="L15" s="57"/>
      <c r="M15" s="43"/>
      <c r="N15" s="51"/>
    </row>
    <row r="16" s="1" customFormat="1" ht="20" customHeight="1" spans="1:12">
      <c r="A16" s="37"/>
      <c r="B16" s="37"/>
      <c r="C16" s="37"/>
      <c r="D16" s="37"/>
      <c r="E16" s="37"/>
      <c r="F16" s="38">
        <f>SUM(F8:F15)</f>
        <v>74305</v>
      </c>
      <c r="G16" s="38">
        <f>SUM(G8:G15)</f>
        <v>2069</v>
      </c>
      <c r="H16" s="39">
        <f>SUM(H8:H15)</f>
        <v>43350</v>
      </c>
      <c r="I16" s="19"/>
      <c r="J16" s="58"/>
      <c r="K16" s="58"/>
      <c r="L16" s="37"/>
    </row>
    <row r="17" spans="8:8">
      <c r="H17" s="40"/>
    </row>
    <row r="19" spans="7:7">
      <c r="G19"/>
    </row>
  </sheetData>
  <mergeCells count="11">
    <mergeCell ref="A1:L1"/>
    <mergeCell ref="A2:L2"/>
    <mergeCell ref="E3:F3"/>
    <mergeCell ref="A8:A14"/>
    <mergeCell ref="B8:B14"/>
    <mergeCell ref="C8:C14"/>
    <mergeCell ref="I8:I14"/>
    <mergeCell ref="J8:J14"/>
    <mergeCell ref="K8:K14"/>
    <mergeCell ref="L8:L14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S24080321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2024-08-26T03:13:56Z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