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<sst xmlns="http://schemas.openxmlformats.org/spreadsheetml/2006/main" count="72" uniqueCount="46">
  <si>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</si>
  <si>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</si>
  <si>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</si>
  <si>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</si>
  <si>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跨越物流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,单号：KY4000437796831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</si>
  <si>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</si>
  <si>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</si>
  <si>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</si>
  <si>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</si>
  <si>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</si>
  <si>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</si>
  <si>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</si>
  <si>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</si>
  <si>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</si>
  <si>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</si>
  <si>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</si>
  <si>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</si>
  <si>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</si>
  <si>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</si>
  <si>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</si>
  <si>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</si>
  <si>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</si>
  <si>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</si>
  <si>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</si>
  <si>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</si>
  <si>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</si>
  <si>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</si>
  <si>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</si>
  <si>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</si>
  <si>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</si>
  <si>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</si>
  <si>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S24080131 </t>
  </si>
  <si>
    <t>NIHP2I21050C</t>
  </si>
  <si>
    <t>I21050</t>
  </si>
  <si>
    <t>10/1</t>
  </si>
  <si>
    <t>10/2</t>
  </si>
  <si>
    <t>10/3</t>
  </si>
  <si>
    <t>10/4</t>
  </si>
  <si>
    <t>10/5</t>
  </si>
  <si>
    <t>10/6</t>
  </si>
  <si>
    <t>10/7</t>
  </si>
  <si>
    <t>10/8</t>
  </si>
  <si>
    <t>10/9</t>
  </si>
  <si>
    <t>HTI21050V2</t>
  </si>
  <si>
    <t>10/10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</si>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</sst>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0" borderId="0"/>
    <xf numFmtId="0" fontId="24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0"/>
    <xf numFmtId="0" fontId="24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2" fillId="2" borderId="2" xfId="52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4" workbookViewId="0">
      <selection activeCell="A5" sqref="$A5:$XFD24"/>
    </sheetView>
  </sheetViews>
  <sheetFormatPr defaultColWidth="18" defaultRowHeight="26.25"/>
  <cols>
    <col min="1" max="1" width="15.375" style="4" customWidth="1"/>
    <col min="2" max="2" width="13" style="4" customWidth="1"/>
    <col min="3" max="3" width="20.625" style="4" customWidth="1"/>
    <col min="4" max="4" width="12.6666666666667" style="4" customWidth="1"/>
    <col min="5" max="5" width="8.5" style="4" customWidth="1"/>
    <col min="6" max="6" width="6.88333333333333" style="4" customWidth="1"/>
    <col min="7" max="7" width="9.125" style="4" customWidth="1"/>
    <col min="8" max="8" width="10.775" style="5" customWidth="1"/>
    <col min="9" max="9" width="9.125" style="4" customWidth="1"/>
    <col min="10" max="10" width="9.75" style="6" customWidth="1"/>
    <col min="11" max="12" width="11.25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45531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31"/>
      <c r="L4" s="1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>
        <v>401979</v>
      </c>
      <c r="C8" s="24" t="s">
        <v>32</v>
      </c>
      <c r="D8" s="24" t="s">
        <v>33</v>
      </c>
      <c r="E8" s="24"/>
      <c r="F8" s="24"/>
      <c r="G8" s="25">
        <v>6624</v>
      </c>
      <c r="H8" s="26">
        <v>0</v>
      </c>
      <c r="I8" s="26">
        <v>750</v>
      </c>
      <c r="J8" s="34" t="s">
        <v>34</v>
      </c>
      <c r="K8" s="37">
        <v>15.75</v>
      </c>
      <c r="L8" s="38">
        <v>16.35</v>
      </c>
      <c r="M8" s="39"/>
    </row>
    <row r="9" s="2" customFormat="1" ht="29.25" customHeight="1" spans="1:13">
      <c r="A9" s="24" t="s">
        <v>31</v>
      </c>
      <c r="B9" s="24">
        <v>401979</v>
      </c>
      <c r="C9" s="24" t="s">
        <v>32</v>
      </c>
      <c r="D9" s="24" t="s">
        <v>33</v>
      </c>
      <c r="E9" s="24"/>
      <c r="F9" s="24"/>
      <c r="G9" s="25"/>
      <c r="H9" s="26">
        <v>0</v>
      </c>
      <c r="I9" s="26">
        <v>750</v>
      </c>
      <c r="J9" s="34" t="s">
        <v>35</v>
      </c>
      <c r="K9" s="37">
        <v>15.75</v>
      </c>
      <c r="L9" s="38">
        <v>16.35</v>
      </c>
      <c r="M9" s="39"/>
    </row>
    <row r="10" s="2" customFormat="1" ht="29.25" customHeight="1" spans="1:13">
      <c r="A10" s="24" t="s">
        <v>31</v>
      </c>
      <c r="B10" s="24">
        <v>401979</v>
      </c>
      <c r="C10" s="24" t="s">
        <v>32</v>
      </c>
      <c r="D10" s="24" t="s">
        <v>33</v>
      </c>
      <c r="E10" s="24"/>
      <c r="F10" s="24"/>
      <c r="G10" s="25"/>
      <c r="H10" s="26">
        <v>0</v>
      </c>
      <c r="I10" s="26">
        <v>750</v>
      </c>
      <c r="J10" s="34" t="s">
        <v>36</v>
      </c>
      <c r="K10" s="37">
        <v>15.75</v>
      </c>
      <c r="L10" s="38">
        <v>16.35</v>
      </c>
      <c r="M10" s="39"/>
    </row>
    <row r="11" s="2" customFormat="1" ht="29.25" customHeight="1" spans="1:13">
      <c r="A11" s="24" t="s">
        <v>31</v>
      </c>
      <c r="B11" s="24">
        <v>401979</v>
      </c>
      <c r="C11" s="24" t="s">
        <v>32</v>
      </c>
      <c r="D11" s="24" t="s">
        <v>33</v>
      </c>
      <c r="E11" s="24"/>
      <c r="F11" s="24"/>
      <c r="G11" s="25"/>
      <c r="H11" s="26">
        <v>0</v>
      </c>
      <c r="I11" s="26">
        <v>750</v>
      </c>
      <c r="J11" s="34" t="s">
        <v>37</v>
      </c>
      <c r="K11" s="37">
        <v>15.75</v>
      </c>
      <c r="L11" s="38">
        <v>16.35</v>
      </c>
      <c r="M11" s="39"/>
    </row>
    <row r="12" s="2" customFormat="1" ht="29.25" customHeight="1" spans="1:13">
      <c r="A12" s="24" t="s">
        <v>31</v>
      </c>
      <c r="B12" s="24">
        <v>401979</v>
      </c>
      <c r="C12" s="24" t="s">
        <v>32</v>
      </c>
      <c r="D12" s="24" t="s">
        <v>33</v>
      </c>
      <c r="E12" s="24"/>
      <c r="F12" s="24"/>
      <c r="G12" s="25"/>
      <c r="H12" s="26">
        <v>0</v>
      </c>
      <c r="I12" s="26">
        <v>750</v>
      </c>
      <c r="J12" s="34" t="s">
        <v>38</v>
      </c>
      <c r="K12" s="37">
        <v>15.75</v>
      </c>
      <c r="L12" s="38">
        <v>16.35</v>
      </c>
      <c r="M12" s="39"/>
    </row>
    <row r="13" s="2" customFormat="1" ht="29.25" customHeight="1" spans="1:13">
      <c r="A13" s="24" t="s">
        <v>31</v>
      </c>
      <c r="B13" s="24">
        <v>401979</v>
      </c>
      <c r="C13" s="24" t="s">
        <v>32</v>
      </c>
      <c r="D13" s="24" t="s">
        <v>33</v>
      </c>
      <c r="E13" s="24"/>
      <c r="F13" s="24"/>
      <c r="G13" s="25"/>
      <c r="H13" s="26">
        <v>0</v>
      </c>
      <c r="I13" s="26">
        <v>750</v>
      </c>
      <c r="J13" s="34" t="s">
        <v>39</v>
      </c>
      <c r="K13" s="37">
        <v>15.75</v>
      </c>
      <c r="L13" s="38">
        <v>16.35</v>
      </c>
      <c r="M13" s="39"/>
    </row>
    <row r="14" s="2" customFormat="1" ht="29.25" customHeight="1" spans="1:13">
      <c r="A14" s="24" t="s">
        <v>31</v>
      </c>
      <c r="B14" s="24">
        <v>401979</v>
      </c>
      <c r="C14" s="24" t="s">
        <v>32</v>
      </c>
      <c r="D14" s="24" t="s">
        <v>33</v>
      </c>
      <c r="E14" s="24"/>
      <c r="F14" s="24"/>
      <c r="G14" s="25"/>
      <c r="H14" s="26">
        <v>0</v>
      </c>
      <c r="I14" s="26">
        <v>750</v>
      </c>
      <c r="J14" s="34" t="s">
        <v>40</v>
      </c>
      <c r="K14" s="37">
        <v>15.75</v>
      </c>
      <c r="L14" s="38">
        <v>16.35</v>
      </c>
      <c r="M14" s="39"/>
    </row>
    <row r="15" s="2" customFormat="1" ht="29.25" customHeight="1" spans="1:13">
      <c r="A15" s="24" t="s">
        <v>31</v>
      </c>
      <c r="B15" s="24">
        <v>401979</v>
      </c>
      <c r="C15" s="24" t="s">
        <v>32</v>
      </c>
      <c r="D15" s="24" t="s">
        <v>33</v>
      </c>
      <c r="E15" s="24"/>
      <c r="F15" s="24"/>
      <c r="G15" s="25"/>
      <c r="H15" s="26">
        <v>0</v>
      </c>
      <c r="I15" s="26">
        <v>750</v>
      </c>
      <c r="J15" s="34" t="s">
        <v>41</v>
      </c>
      <c r="K15" s="37">
        <v>15.75</v>
      </c>
      <c r="L15" s="38">
        <v>16.35</v>
      </c>
      <c r="M15" s="39"/>
    </row>
    <row r="16" s="2" customFormat="1" ht="29.25" customHeight="1" spans="1:13">
      <c r="A16" s="24" t="s">
        <v>31</v>
      </c>
      <c r="B16" s="24">
        <v>401979</v>
      </c>
      <c r="C16" s="24" t="s">
        <v>32</v>
      </c>
      <c r="D16" s="24" t="s">
        <v>33</v>
      </c>
      <c r="E16" s="24"/>
      <c r="F16" s="24"/>
      <c r="G16" s="25"/>
      <c r="H16" s="26">
        <v>126</v>
      </c>
      <c r="I16" s="26">
        <v>750</v>
      </c>
      <c r="J16" s="34" t="s">
        <v>42</v>
      </c>
      <c r="K16" s="37">
        <v>15.75</v>
      </c>
      <c r="L16" s="38">
        <v>16.35</v>
      </c>
      <c r="M16" s="39"/>
    </row>
    <row r="17" s="2" customFormat="1" ht="29.25" customHeight="1" spans="1:13">
      <c r="A17" s="24" t="s">
        <v>31</v>
      </c>
      <c r="B17" s="24">
        <v>401979</v>
      </c>
      <c r="C17" s="24" t="s">
        <v>43</v>
      </c>
      <c r="D17" s="24" t="s">
        <v>33</v>
      </c>
      <c r="E17" s="24"/>
      <c r="F17" s="24"/>
      <c r="G17" s="27">
        <v>6624</v>
      </c>
      <c r="H17" s="26">
        <v>176</v>
      </c>
      <c r="I17" s="26">
        <v>6800</v>
      </c>
      <c r="J17" s="34" t="s">
        <v>44</v>
      </c>
      <c r="K17" s="37">
        <v>3.7</v>
      </c>
      <c r="L17" s="38">
        <v>4</v>
      </c>
      <c r="M17" s="39"/>
    </row>
    <row r="18" s="3" customFormat="1" ht="24.75" customHeight="1" spans="1:13">
      <c r="A18" s="28" t="s">
        <v>45</v>
      </c>
      <c r="B18" s="28"/>
      <c r="C18" s="29"/>
      <c r="D18" s="29"/>
      <c r="E18" s="29"/>
      <c r="F18" s="29"/>
      <c r="G18" s="30">
        <f>SUM(G8:G17)</f>
        <v>13248</v>
      </c>
      <c r="H18" s="30">
        <f t="shared" ref="H18" si="0">I18-G18</f>
        <v>302</v>
      </c>
      <c r="I18" s="30">
        <f>SUM(I8:I17)</f>
        <v>13550</v>
      </c>
      <c r="J18" s="40"/>
      <c r="K18" s="41">
        <f>SUM(K8:K17)</f>
        <v>145.45</v>
      </c>
      <c r="L18" s="42">
        <f>SUM(L8:L17)</f>
        <v>151.15</v>
      </c>
      <c r="M18" s="39"/>
    </row>
  </sheetData>
  <mergeCells count="5">
    <mergeCell ref="A1:M1"/>
    <mergeCell ref="A2:M2"/>
    <mergeCell ref="F3:G3"/>
    <mergeCell ref="F4:M4"/>
    <mergeCell ref="G8:G16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2024-08-26T10:17:12Z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