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925" windowHeight="9990"/>
  </bookViews>
  <sheets>
    <sheet name="送货单" sheetId="7" r:id="rId1"/>
  </sheets>
  <externalReferences>
    <externalReference r:id="rId2"/>
  </externalReferences>
  <definedNames>
    <definedName name="Ext">[1]LUT!$G$2</definedName>
    <definedName name="Gender">[1]LUT!$I$1:$BI$1</definedName>
  </definedNames>
  <calcPr calcId="144525" concurrentCalc="0"/>
</workbook>
</file>

<file path=xl/sharedStrings.xml><?xml version="1.0" encoding="utf-8"?>
<sst xmlns="http://schemas.openxmlformats.org/spreadsheetml/2006/main" count="340" uniqueCount="120">
  <si>
    <r>
      <rPr>
        <b/>
        <sz val="20"/>
        <color rgb="FF000000"/>
        <rFont val="宋体"/>
        <charset val="134"/>
      </rPr>
      <t xml:space="preserve">上 海 汭 珩 </t>
    </r>
    <r>
      <rPr>
        <b/>
        <sz val="20"/>
        <color indexed="8"/>
        <rFont val="宋体"/>
        <charset val="134"/>
      </rPr>
      <t>发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货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清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单</t>
    </r>
  </si>
  <si>
    <t>（Relay Packaging Group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</si>
  <si>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</si>
  <si>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</si>
  <si>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rgb="FFFF0000"/>
        <rFont val="宋体"/>
        <charset val="134"/>
      </rPr>
      <t>跨越物流</t>
    </r>
    <r>
      <rPr>
        <b/>
        <sz val="11"/>
        <color rgb="FFFF0000"/>
        <rFont val="Calibri"/>
        <charset val="134"/>
      </rPr>
      <t xml:space="preserve">   </t>
    </r>
    <r>
      <rPr>
        <b/>
        <sz val="11"/>
        <color rgb="FFFF0000"/>
        <rFont val="宋体"/>
        <charset val="134"/>
      </rPr>
      <t>刘丹收</t>
    </r>
    <r>
      <rPr>
        <b/>
        <sz val="11"/>
        <color rgb="FFFF0000"/>
        <rFont val="Calibri"/>
        <charset val="134"/>
      </rPr>
      <t xml:space="preserve">   </t>
    </r>
    <r>
      <rPr>
        <b/>
        <sz val="11"/>
        <color rgb="FFFF0000"/>
        <rFont val="宋体"/>
        <charset val="134"/>
      </rPr>
      <t>,单号：KY4000437796831</t>
    </r>
  </si>
  <si>
    <t>Sales order Number</t>
  </si>
  <si>
    <t>Customer Order Number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</si>
  <si>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</si>
  <si>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</si>
  <si>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</si>
  <si>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</si>
  <si>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</si>
  <si>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</si>
  <si>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</si>
  <si>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</si>
  <si>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</si>
  <si>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</si>
  <si>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</si>
  <si>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销售订单号</t>
  </si>
  <si>
    <t>客户订单号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</si>
  <si>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</si>
  <si>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</si>
  <si>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</si>
  <si>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</si>
  <si>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</si>
  <si>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</si>
  <si>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</si>
  <si>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总箱数\箱号</t>
  </si>
  <si>
    <r>
      <rPr>
        <b/>
        <sz val="14"/>
        <rFont val="宋体"/>
        <charset val="134"/>
      </rPr>
      <t>净重（公斤</t>
    </r>
    <r>
      <rPr>
        <b/>
        <sz val="14"/>
        <rFont val="Calibri"/>
        <charset val="134"/>
      </rPr>
      <t>)</t>
    </r>
  </si>
  <si>
    <r>
      <rPr>
        <b/>
        <sz val="14"/>
        <rFont val="宋体"/>
        <charset val="134"/>
      </rPr>
      <t>毛重（公斤</t>
    </r>
    <r>
      <rPr>
        <b/>
        <sz val="14"/>
        <rFont val="Calibri"/>
        <charset val="134"/>
      </rPr>
      <t>)</t>
    </r>
  </si>
  <si>
    <t>备注</t>
  </si>
  <si>
    <t xml:space="preserve">S24080136 </t>
  </si>
  <si>
    <t>NIHP2I21050BC</t>
  </si>
  <si>
    <t>I21050B</t>
  </si>
  <si>
    <t>77/1</t>
  </si>
  <si>
    <t>77/2</t>
  </si>
  <si>
    <t>77/3</t>
  </si>
  <si>
    <t>77/4</t>
  </si>
  <si>
    <t>77/5</t>
  </si>
  <si>
    <t>77/6</t>
  </si>
  <si>
    <t>77/7</t>
  </si>
  <si>
    <t>77/8</t>
  </si>
  <si>
    <t>77/9</t>
  </si>
  <si>
    <t>77/10</t>
  </si>
  <si>
    <t>77/11</t>
  </si>
  <si>
    <t>77/12</t>
  </si>
  <si>
    <t>77/13</t>
  </si>
  <si>
    <t>77/14</t>
  </si>
  <si>
    <t>77/15</t>
  </si>
  <si>
    <t>77/16</t>
  </si>
  <si>
    <t>77/17</t>
  </si>
  <si>
    <t>77/18</t>
  </si>
  <si>
    <t>77/19</t>
  </si>
  <si>
    <t>77/20</t>
  </si>
  <si>
    <t>77/21</t>
  </si>
  <si>
    <t>NIHP2I21050C</t>
  </si>
  <si>
    <t>I21050</t>
  </si>
  <si>
    <t>77/22</t>
  </si>
  <si>
    <t>77/23</t>
  </si>
  <si>
    <t>77/24</t>
  </si>
  <si>
    <t>77/25</t>
  </si>
  <si>
    <t>77/26</t>
  </si>
  <si>
    <t>77/27</t>
  </si>
  <si>
    <t>77/28</t>
  </si>
  <si>
    <t>77/29</t>
  </si>
  <si>
    <t>77/30</t>
  </si>
  <si>
    <t>77/31</t>
  </si>
  <si>
    <t>77/32</t>
  </si>
  <si>
    <t>77/33</t>
  </si>
  <si>
    <t>77/34</t>
  </si>
  <si>
    <t>77/35</t>
  </si>
  <si>
    <t>77/36</t>
  </si>
  <si>
    <t>77/37</t>
  </si>
  <si>
    <t>77/38</t>
  </si>
  <si>
    <t>77/39</t>
  </si>
  <si>
    <t>77/40</t>
  </si>
  <si>
    <t>77/41</t>
  </si>
  <si>
    <t>77/42</t>
  </si>
  <si>
    <t>77/43</t>
  </si>
  <si>
    <t>77/44</t>
  </si>
  <si>
    <t>77/45</t>
  </si>
  <si>
    <t>77/46</t>
  </si>
  <si>
    <t>77/47</t>
  </si>
  <si>
    <t>77/48</t>
  </si>
  <si>
    <t>77/49</t>
  </si>
  <si>
    <t>77/50</t>
  </si>
  <si>
    <t>77/51</t>
  </si>
  <si>
    <t>77/52</t>
  </si>
  <si>
    <t>77/53</t>
  </si>
  <si>
    <t>77/54</t>
  </si>
  <si>
    <t>77/55</t>
  </si>
  <si>
    <t>77/56</t>
  </si>
  <si>
    <t>77/57</t>
  </si>
  <si>
    <t>77/58</t>
  </si>
  <si>
    <t>77/59</t>
  </si>
  <si>
    <t>77/60</t>
  </si>
  <si>
    <t>77/61</t>
  </si>
  <si>
    <t>77/62</t>
  </si>
  <si>
    <t>77/63</t>
  </si>
  <si>
    <t>77/64</t>
  </si>
  <si>
    <t>77/65</t>
  </si>
  <si>
    <t>77/66</t>
  </si>
  <si>
    <t>77/67</t>
  </si>
  <si>
    <t>NIHP2I21050GC</t>
  </si>
  <si>
    <t>I21050G</t>
  </si>
  <si>
    <t>77/68</t>
  </si>
  <si>
    <t>77/69</t>
  </si>
  <si>
    <t>77/70</t>
  </si>
  <si>
    <t>NIHP2I21050SC</t>
  </si>
  <si>
    <t>I21050M</t>
  </si>
  <si>
    <t>77/71</t>
  </si>
  <si>
    <t>77/72</t>
  </si>
  <si>
    <t>77/73</t>
  </si>
  <si>
    <t>77/74</t>
  </si>
  <si>
    <t>77/75</t>
  </si>
  <si>
    <t>HTI21050V2</t>
  </si>
  <si>
    <t>I21050M/I21050G/I21050/I21050B</t>
  </si>
  <si>
    <t>77/76</t>
  </si>
  <si>
    <t>77/77</t>
  </si>
  <si>
    <t>合计：</t>
  </si>
</sst>
</file>

<file path=xl/styles.xml><?xml version="1.0" encoding="utf-8"?>
<styleSheet xmlns="http://schemas.openxmlformats.org/spreadsheetml/2006/main">
  <numFmts count="7">
    <numFmt numFmtId="176" formatCode="0.00_);[Red]\(0.00\)"/>
    <numFmt numFmtId="177" formatCode="0_);[Red]\(0\)"/>
    <numFmt numFmtId="43" formatCode="_ * #,##0.00_ ;_ * \-#,##0.00_ ;_ * &quot;-&quot;??_ ;_ @_ "/>
    <numFmt numFmtId="41" formatCode="_ * #,##0_ ;_ * \-#,##0_ ;_ * &quot;-&quot;_ ;_ @_ "/>
    <numFmt numFmtId="178" formatCode="yyyy/mm/dd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40">
    <font>
      <sz val="11"/>
      <color theme="1"/>
      <name val="宋体"/>
      <charset val="134"/>
      <scheme val="minor"/>
    </font>
    <font>
      <b/>
      <sz val="12"/>
      <color indexed="8"/>
      <name val="Calibri"/>
      <charset val="134"/>
    </font>
    <font>
      <b/>
      <sz val="14"/>
      <color indexed="8"/>
      <name val="Calibri"/>
      <charset val="134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20"/>
      <color rgb="FF000000"/>
      <name val="宋体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rgb="FFFF0000"/>
      <name val="宋体"/>
      <charset val="134"/>
    </font>
    <font>
      <b/>
      <sz val="11"/>
      <color indexed="10"/>
      <name val="宋体"/>
      <charset val="134"/>
    </font>
    <font>
      <b/>
      <sz val="12"/>
      <name val="Calibri"/>
      <charset val="134"/>
    </font>
    <font>
      <b/>
      <sz val="14"/>
      <name val="宋体"/>
      <charset val="134"/>
    </font>
    <font>
      <b/>
      <sz val="14"/>
      <name val="Arial Unicode MS"/>
      <charset val="134"/>
    </font>
    <font>
      <b/>
      <sz val="10"/>
      <color indexed="8"/>
      <name val="宋体"/>
      <charset val="134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20"/>
      <color indexed="8"/>
      <name val="宋体"/>
      <charset val="134"/>
    </font>
    <font>
      <b/>
      <sz val="11"/>
      <color rgb="FFFF0000"/>
      <name val="Calibri"/>
      <charset val="134"/>
    </font>
    <font>
      <b/>
      <sz val="14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32" fillId="20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0" borderId="11" applyNumberFormat="0" applyFont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28" fillId="5" borderId="13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34" fillId="0" borderId="0"/>
    <xf numFmtId="0" fontId="21" fillId="26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35" fillId="0" borderId="0"/>
    <xf numFmtId="0" fontId="21" fillId="13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34" fillId="0" borderId="0"/>
    <xf numFmtId="0" fontId="35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</cellStyleXfs>
  <cellXfs count="4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77" fontId="4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14" fontId="7" fillId="0" borderId="1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1" fillId="0" borderId="2" xfId="52" applyFont="1" applyFill="1" applyBorder="1" applyAlignment="1">
      <alignment horizontal="center" vertical="center" wrapText="1"/>
    </xf>
    <xf numFmtId="178" fontId="11" fillId="0" borderId="2" xfId="52" applyNumberFormat="1" applyFont="1" applyFill="1" applyBorder="1" applyAlignment="1">
      <alignment horizontal="center" vertical="center" wrapText="1"/>
    </xf>
    <xf numFmtId="177" fontId="11" fillId="0" borderId="2" xfId="52" applyNumberFormat="1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13" fillId="0" borderId="2" xfId="52" applyFont="1" applyFill="1" applyBorder="1" applyAlignment="1">
      <alignment horizontal="center" vertical="center" wrapText="1"/>
    </xf>
    <xf numFmtId="15" fontId="13" fillId="0" borderId="2" xfId="52" applyNumberFormat="1" applyFont="1" applyFill="1" applyBorder="1" applyAlignment="1">
      <alignment horizontal="center" vertical="center" wrapText="1"/>
    </xf>
    <xf numFmtId="49" fontId="13" fillId="0" borderId="2" xfId="52" applyNumberFormat="1" applyFont="1" applyFill="1" applyBorder="1" applyAlignment="1">
      <alignment horizontal="center" vertical="center" wrapText="1"/>
    </xf>
    <xf numFmtId="177" fontId="13" fillId="0" borderId="2" xfId="52" applyNumberFormat="1" applyFont="1" applyFill="1" applyBorder="1" applyAlignment="1">
      <alignment horizontal="center" vertical="center" wrapText="1"/>
    </xf>
    <xf numFmtId="177" fontId="12" fillId="0" borderId="2" xfId="52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77" fontId="2" fillId="0" borderId="3" xfId="0" applyNumberFormat="1" applyFont="1" applyBorder="1" applyAlignment="1">
      <alignment horizontal="center" vertical="center"/>
    </xf>
    <xf numFmtId="177" fontId="2" fillId="0" borderId="2" xfId="0" applyNumberFormat="1" applyFont="1" applyBorder="1" applyAlignment="1">
      <alignment horizontal="center" vertical="center"/>
    </xf>
    <xf numFmtId="177" fontId="2" fillId="0" borderId="4" xfId="0" applyNumberFormat="1" applyFont="1" applyBorder="1" applyAlignment="1">
      <alignment horizontal="center" vertical="center"/>
    </xf>
    <xf numFmtId="177" fontId="2" fillId="0" borderId="5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49" fontId="11" fillId="0" borderId="2" xfId="52" applyNumberFormat="1" applyFont="1" applyFill="1" applyBorder="1" applyAlignment="1">
      <alignment horizontal="center" vertical="center" wrapText="1"/>
    </xf>
    <xf numFmtId="176" fontId="11" fillId="0" borderId="2" xfId="52" applyNumberFormat="1" applyFont="1" applyFill="1" applyBorder="1" applyAlignment="1">
      <alignment horizontal="center" vertical="center" wrapText="1"/>
    </xf>
    <xf numFmtId="49" fontId="12" fillId="0" borderId="2" xfId="52" applyNumberFormat="1" applyFont="1" applyFill="1" applyBorder="1" applyAlignment="1">
      <alignment horizontal="center" vertical="center" wrapText="1"/>
    </xf>
    <xf numFmtId="176" fontId="12" fillId="0" borderId="2" xfId="52" applyNumberFormat="1" applyFont="1" applyFill="1" applyBorder="1" applyAlignment="1">
      <alignment horizontal="center" vertical="center" wrapText="1"/>
    </xf>
    <xf numFmtId="0" fontId="12" fillId="0" borderId="2" xfId="52" applyFont="1" applyFill="1" applyBorder="1" applyAlignment="1">
      <alignment horizontal="center" vertical="center" wrapText="1"/>
    </xf>
    <xf numFmtId="176" fontId="2" fillId="0" borderId="2" xfId="0" applyNumberFormat="1" applyFont="1" applyBorder="1" applyAlignment="1">
      <alignment horizontal="center" vertical="center"/>
    </xf>
    <xf numFmtId="176" fontId="2" fillId="0" borderId="2" xfId="0" applyNumberFormat="1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77" fontId="3" fillId="2" borderId="2" xfId="0" applyNumberFormat="1" applyFont="1" applyFill="1" applyBorder="1" applyAlignment="1">
      <alignment horizontal="center" vertical="center"/>
    </xf>
    <xf numFmtId="49" fontId="12" fillId="2" borderId="2" xfId="52" applyNumberFormat="1" applyFont="1" applyFill="1" applyBorder="1" applyAlignment="1">
      <alignment vertical="center" wrapText="1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vertical="center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Normal 2" xf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85"/>
  <sheetViews>
    <sheetView tabSelected="1" workbookViewId="0">
      <selection activeCell="F8" sqref="F8"/>
    </sheetView>
  </sheetViews>
  <sheetFormatPr defaultColWidth="18" defaultRowHeight="26.25"/>
  <cols>
    <col min="1" max="1" width="15.375" style="4" customWidth="1"/>
    <col min="2" max="2" width="13" style="4" customWidth="1"/>
    <col min="3" max="3" width="20.625" style="4" customWidth="1"/>
    <col min="4" max="4" width="12.6666666666667" style="4" customWidth="1"/>
    <col min="5" max="5" width="8.5" style="4" customWidth="1"/>
    <col min="6" max="6" width="6.88333333333333" style="4" customWidth="1"/>
    <col min="7" max="7" width="9.125" style="4" customWidth="1"/>
    <col min="8" max="8" width="10.775" style="5" customWidth="1"/>
    <col min="9" max="9" width="9.125" style="4" customWidth="1"/>
    <col min="10" max="10" width="9.75" style="6" customWidth="1"/>
    <col min="11" max="12" width="11.25" style="7" customWidth="1"/>
    <col min="13" max="13" width="15.2166666666667" style="4" customWidth="1"/>
    <col min="14" max="16384" width="18" style="4"/>
  </cols>
  <sheetData>
    <row r="1" spans="1:13">
      <c r="A1" s="6" t="s">
        <v>0</v>
      </c>
      <c r="B1" s="6"/>
      <c r="C1" s="6"/>
      <c r="D1" s="6"/>
      <c r="E1" s="6"/>
      <c r="F1" s="6"/>
      <c r="G1" s="6"/>
      <c r="H1" s="6"/>
      <c r="I1" s="6"/>
      <c r="K1" s="6"/>
      <c r="L1" s="6"/>
      <c r="M1" s="6"/>
    </row>
    <row r="2" spans="1:13">
      <c r="A2" s="8" t="s">
        <v>1</v>
      </c>
      <c r="B2" s="6"/>
      <c r="C2" s="6"/>
      <c r="D2" s="6"/>
      <c r="E2" s="6"/>
      <c r="F2" s="6"/>
      <c r="G2" s="6"/>
      <c r="H2" s="6"/>
      <c r="I2" s="6"/>
      <c r="K2" s="6"/>
      <c r="L2" s="6"/>
      <c r="M2" s="6"/>
    </row>
    <row r="3" spans="5:8">
      <c r="E3" s="9" t="s">
        <v>2</v>
      </c>
      <c r="F3" s="10">
        <v>45531</v>
      </c>
      <c r="G3" s="10"/>
      <c r="H3" s="11"/>
    </row>
    <row r="4" ht="19.5" customHeight="1" spans="5:13">
      <c r="E4" s="9" t="s">
        <v>3</v>
      </c>
      <c r="F4" s="12" t="s">
        <v>4</v>
      </c>
      <c r="G4" s="12"/>
      <c r="H4" s="12"/>
      <c r="I4" s="12"/>
      <c r="J4" s="12"/>
      <c r="K4" s="29"/>
      <c r="L4" s="12"/>
      <c r="M4" s="12"/>
    </row>
    <row r="5" spans="3:3">
      <c r="C5" s="13"/>
    </row>
    <row r="6" s="1" customFormat="1" ht="47.25" spans="1:13">
      <c r="A6" s="14" t="s">
        <v>5</v>
      </c>
      <c r="B6" s="14" t="s">
        <v>6</v>
      </c>
      <c r="C6" s="15" t="s">
        <v>7</v>
      </c>
      <c r="D6" s="15" t="s">
        <v>8</v>
      </c>
      <c r="E6" s="16" t="s">
        <v>9</v>
      </c>
      <c r="F6" s="16" t="s">
        <v>10</v>
      </c>
      <c r="G6" s="17" t="s">
        <v>11</v>
      </c>
      <c r="H6" s="17" t="s">
        <v>12</v>
      </c>
      <c r="I6" s="17" t="s">
        <v>13</v>
      </c>
      <c r="J6" s="30" t="s">
        <v>14</v>
      </c>
      <c r="K6" s="31" t="s">
        <v>15</v>
      </c>
      <c r="L6" s="31" t="s">
        <v>16</v>
      </c>
      <c r="M6" s="15" t="s">
        <v>17</v>
      </c>
    </row>
    <row r="7" s="2" customFormat="1" ht="37.5" spans="1:13">
      <c r="A7" s="18" t="s">
        <v>18</v>
      </c>
      <c r="B7" s="18" t="s">
        <v>19</v>
      </c>
      <c r="C7" s="19" t="s">
        <v>20</v>
      </c>
      <c r="D7" s="20" t="s">
        <v>21</v>
      </c>
      <c r="E7" s="21" t="s">
        <v>22</v>
      </c>
      <c r="F7" s="21" t="s">
        <v>23</v>
      </c>
      <c r="G7" s="22" t="s">
        <v>24</v>
      </c>
      <c r="H7" s="23" t="s">
        <v>25</v>
      </c>
      <c r="I7" s="23" t="s">
        <v>26</v>
      </c>
      <c r="J7" s="32" t="s">
        <v>27</v>
      </c>
      <c r="K7" s="33" t="s">
        <v>28</v>
      </c>
      <c r="L7" s="33" t="s">
        <v>29</v>
      </c>
      <c r="M7" s="34" t="s">
        <v>30</v>
      </c>
    </row>
    <row r="8" s="2" customFormat="1" ht="29.25" customHeight="1" spans="1:13">
      <c r="A8" s="24" t="s">
        <v>31</v>
      </c>
      <c r="B8" s="24">
        <v>401960</v>
      </c>
      <c r="C8" s="24" t="s">
        <v>32</v>
      </c>
      <c r="D8" s="24" t="s">
        <v>33</v>
      </c>
      <c r="E8" s="24"/>
      <c r="F8" s="24"/>
      <c r="G8" s="25">
        <v>14640</v>
      </c>
      <c r="H8" s="26">
        <v>0</v>
      </c>
      <c r="I8" s="26">
        <v>750</v>
      </c>
      <c r="J8" s="32" t="s">
        <v>34</v>
      </c>
      <c r="K8" s="35">
        <v>15.75</v>
      </c>
      <c r="L8" s="36">
        <v>16.35</v>
      </c>
      <c r="M8" s="37"/>
    </row>
    <row r="9" s="2" customFormat="1" ht="29.25" customHeight="1" spans="1:13">
      <c r="A9" s="24" t="s">
        <v>31</v>
      </c>
      <c r="B9" s="24">
        <v>401960</v>
      </c>
      <c r="C9" s="24" t="s">
        <v>32</v>
      </c>
      <c r="D9" s="24" t="s">
        <v>33</v>
      </c>
      <c r="E9" s="24"/>
      <c r="F9" s="24"/>
      <c r="G9" s="27"/>
      <c r="H9" s="26">
        <v>0</v>
      </c>
      <c r="I9" s="26">
        <v>750</v>
      </c>
      <c r="J9" s="32" t="s">
        <v>35</v>
      </c>
      <c r="K9" s="35">
        <v>15.75</v>
      </c>
      <c r="L9" s="36">
        <v>16.35</v>
      </c>
      <c r="M9" s="37"/>
    </row>
    <row r="10" s="2" customFormat="1" ht="29.25" customHeight="1" spans="1:13">
      <c r="A10" s="24" t="s">
        <v>31</v>
      </c>
      <c r="B10" s="24">
        <v>401960</v>
      </c>
      <c r="C10" s="24" t="s">
        <v>32</v>
      </c>
      <c r="D10" s="24" t="s">
        <v>33</v>
      </c>
      <c r="E10" s="24"/>
      <c r="F10" s="24"/>
      <c r="G10" s="27"/>
      <c r="H10" s="26">
        <v>0</v>
      </c>
      <c r="I10" s="26">
        <v>750</v>
      </c>
      <c r="J10" s="32" t="s">
        <v>36</v>
      </c>
      <c r="K10" s="35">
        <v>15.75</v>
      </c>
      <c r="L10" s="36">
        <v>16.35</v>
      </c>
      <c r="M10" s="37"/>
    </row>
    <row r="11" s="2" customFormat="1" ht="29.25" customHeight="1" spans="1:13">
      <c r="A11" s="24" t="s">
        <v>31</v>
      </c>
      <c r="B11" s="24">
        <v>401960</v>
      </c>
      <c r="C11" s="24" t="s">
        <v>32</v>
      </c>
      <c r="D11" s="24" t="s">
        <v>33</v>
      </c>
      <c r="E11" s="24"/>
      <c r="F11" s="24"/>
      <c r="G11" s="27"/>
      <c r="H11" s="26">
        <v>0</v>
      </c>
      <c r="I11" s="26">
        <v>750</v>
      </c>
      <c r="J11" s="32" t="s">
        <v>37</v>
      </c>
      <c r="K11" s="35">
        <v>15.75</v>
      </c>
      <c r="L11" s="36">
        <v>16.35</v>
      </c>
      <c r="M11" s="37"/>
    </row>
    <row r="12" s="2" customFormat="1" ht="29.25" customHeight="1" spans="1:13">
      <c r="A12" s="24" t="s">
        <v>31</v>
      </c>
      <c r="B12" s="24">
        <v>401960</v>
      </c>
      <c r="C12" s="24" t="s">
        <v>32</v>
      </c>
      <c r="D12" s="24" t="s">
        <v>33</v>
      </c>
      <c r="E12" s="24"/>
      <c r="F12" s="24"/>
      <c r="G12" s="27"/>
      <c r="H12" s="26">
        <v>0</v>
      </c>
      <c r="I12" s="26">
        <v>750</v>
      </c>
      <c r="J12" s="32" t="s">
        <v>38</v>
      </c>
      <c r="K12" s="35">
        <v>15.75</v>
      </c>
      <c r="L12" s="36">
        <v>16.35</v>
      </c>
      <c r="M12" s="37"/>
    </row>
    <row r="13" s="2" customFormat="1" ht="29.25" customHeight="1" spans="1:13">
      <c r="A13" s="24" t="s">
        <v>31</v>
      </c>
      <c r="B13" s="24">
        <v>401960</v>
      </c>
      <c r="C13" s="24" t="s">
        <v>32</v>
      </c>
      <c r="D13" s="24" t="s">
        <v>33</v>
      </c>
      <c r="E13" s="24"/>
      <c r="F13" s="24"/>
      <c r="G13" s="27"/>
      <c r="H13" s="26">
        <v>0</v>
      </c>
      <c r="I13" s="26">
        <v>750</v>
      </c>
      <c r="J13" s="32" t="s">
        <v>39</v>
      </c>
      <c r="K13" s="35">
        <v>15.75</v>
      </c>
      <c r="L13" s="36">
        <v>16.35</v>
      </c>
      <c r="M13" s="37"/>
    </row>
    <row r="14" s="2" customFormat="1" ht="29.25" customHeight="1" spans="1:13">
      <c r="A14" s="24" t="s">
        <v>31</v>
      </c>
      <c r="B14" s="24">
        <v>401960</v>
      </c>
      <c r="C14" s="24" t="s">
        <v>32</v>
      </c>
      <c r="D14" s="24" t="s">
        <v>33</v>
      </c>
      <c r="E14" s="24"/>
      <c r="F14" s="24"/>
      <c r="G14" s="27"/>
      <c r="H14" s="26">
        <v>0</v>
      </c>
      <c r="I14" s="26">
        <v>750</v>
      </c>
      <c r="J14" s="32" t="s">
        <v>40</v>
      </c>
      <c r="K14" s="35">
        <v>15.75</v>
      </c>
      <c r="L14" s="36">
        <v>16.35</v>
      </c>
      <c r="M14" s="37"/>
    </row>
    <row r="15" s="2" customFormat="1" ht="29.25" customHeight="1" spans="1:13">
      <c r="A15" s="24" t="s">
        <v>31</v>
      </c>
      <c r="B15" s="24">
        <v>401960</v>
      </c>
      <c r="C15" s="24" t="s">
        <v>32</v>
      </c>
      <c r="D15" s="24" t="s">
        <v>33</v>
      </c>
      <c r="E15" s="24"/>
      <c r="F15" s="24"/>
      <c r="G15" s="27"/>
      <c r="H15" s="26">
        <v>0</v>
      </c>
      <c r="I15" s="26">
        <v>750</v>
      </c>
      <c r="J15" s="32" t="s">
        <v>41</v>
      </c>
      <c r="K15" s="35">
        <v>15.75</v>
      </c>
      <c r="L15" s="36">
        <v>16.35</v>
      </c>
      <c r="M15" s="37"/>
    </row>
    <row r="16" s="2" customFormat="1" ht="29.25" customHeight="1" spans="1:13">
      <c r="A16" s="24" t="s">
        <v>31</v>
      </c>
      <c r="B16" s="24">
        <v>401960</v>
      </c>
      <c r="C16" s="24" t="s">
        <v>32</v>
      </c>
      <c r="D16" s="24" t="s">
        <v>33</v>
      </c>
      <c r="E16" s="24"/>
      <c r="F16" s="24"/>
      <c r="G16" s="27"/>
      <c r="H16" s="26">
        <v>0</v>
      </c>
      <c r="I16" s="26">
        <v>750</v>
      </c>
      <c r="J16" s="32" t="s">
        <v>42</v>
      </c>
      <c r="K16" s="35">
        <v>15.75</v>
      </c>
      <c r="L16" s="36">
        <v>16.35</v>
      </c>
      <c r="M16" s="37"/>
    </row>
    <row r="17" s="2" customFormat="1" ht="29.25" customHeight="1" spans="1:13">
      <c r="A17" s="24" t="s">
        <v>31</v>
      </c>
      <c r="B17" s="24">
        <v>401960</v>
      </c>
      <c r="C17" s="24" t="s">
        <v>32</v>
      </c>
      <c r="D17" s="24" t="s">
        <v>33</v>
      </c>
      <c r="E17" s="24"/>
      <c r="F17" s="24"/>
      <c r="G17" s="27"/>
      <c r="H17" s="26">
        <v>0</v>
      </c>
      <c r="I17" s="26">
        <v>750</v>
      </c>
      <c r="J17" s="32" t="s">
        <v>43</v>
      </c>
      <c r="K17" s="35">
        <v>15.75</v>
      </c>
      <c r="L17" s="36">
        <v>16.35</v>
      </c>
      <c r="M17" s="37"/>
    </row>
    <row r="18" s="2" customFormat="1" ht="29.25" customHeight="1" spans="1:13">
      <c r="A18" s="24" t="s">
        <v>31</v>
      </c>
      <c r="B18" s="24">
        <v>401960</v>
      </c>
      <c r="C18" s="24" t="s">
        <v>32</v>
      </c>
      <c r="D18" s="24" t="s">
        <v>33</v>
      </c>
      <c r="E18" s="24"/>
      <c r="F18" s="24"/>
      <c r="G18" s="27"/>
      <c r="H18" s="26">
        <v>0</v>
      </c>
      <c r="I18" s="26">
        <v>750</v>
      </c>
      <c r="J18" s="32" t="s">
        <v>44</v>
      </c>
      <c r="K18" s="35">
        <v>15.75</v>
      </c>
      <c r="L18" s="36">
        <v>16.35</v>
      </c>
      <c r="M18" s="37"/>
    </row>
    <row r="19" s="2" customFormat="1" ht="29.25" customHeight="1" spans="1:13">
      <c r="A19" s="24" t="s">
        <v>31</v>
      </c>
      <c r="B19" s="24">
        <v>401960</v>
      </c>
      <c r="C19" s="24" t="s">
        <v>32</v>
      </c>
      <c r="D19" s="24" t="s">
        <v>33</v>
      </c>
      <c r="E19" s="24"/>
      <c r="F19" s="24"/>
      <c r="G19" s="27"/>
      <c r="H19" s="26">
        <v>0</v>
      </c>
      <c r="I19" s="26">
        <v>750</v>
      </c>
      <c r="J19" s="32" t="s">
        <v>45</v>
      </c>
      <c r="K19" s="35">
        <v>15.75</v>
      </c>
      <c r="L19" s="36">
        <v>16.35</v>
      </c>
      <c r="M19" s="37"/>
    </row>
    <row r="20" s="2" customFormat="1" ht="29.25" customHeight="1" spans="1:13">
      <c r="A20" s="24" t="s">
        <v>31</v>
      </c>
      <c r="B20" s="24">
        <v>401960</v>
      </c>
      <c r="C20" s="24" t="s">
        <v>32</v>
      </c>
      <c r="D20" s="24" t="s">
        <v>33</v>
      </c>
      <c r="E20" s="24"/>
      <c r="F20" s="24"/>
      <c r="G20" s="27"/>
      <c r="H20" s="26">
        <v>0</v>
      </c>
      <c r="I20" s="26">
        <v>750</v>
      </c>
      <c r="J20" s="32" t="s">
        <v>46</v>
      </c>
      <c r="K20" s="35">
        <v>15.75</v>
      </c>
      <c r="L20" s="36">
        <v>16.35</v>
      </c>
      <c r="M20" s="37"/>
    </row>
    <row r="21" s="2" customFormat="1" ht="29.25" customHeight="1" spans="1:13">
      <c r="A21" s="24" t="s">
        <v>31</v>
      </c>
      <c r="B21" s="24">
        <v>401960</v>
      </c>
      <c r="C21" s="24" t="s">
        <v>32</v>
      </c>
      <c r="D21" s="24" t="s">
        <v>33</v>
      </c>
      <c r="E21" s="24"/>
      <c r="F21" s="24"/>
      <c r="G21" s="27"/>
      <c r="H21" s="26">
        <v>0</v>
      </c>
      <c r="I21" s="26">
        <v>750</v>
      </c>
      <c r="J21" s="32" t="s">
        <v>47</v>
      </c>
      <c r="K21" s="35">
        <v>15.75</v>
      </c>
      <c r="L21" s="36">
        <v>16.35</v>
      </c>
      <c r="M21" s="37"/>
    </row>
    <row r="22" s="2" customFormat="1" ht="29.25" customHeight="1" spans="1:13">
      <c r="A22" s="24" t="s">
        <v>31</v>
      </c>
      <c r="B22" s="24">
        <v>401960</v>
      </c>
      <c r="C22" s="24" t="s">
        <v>32</v>
      </c>
      <c r="D22" s="24" t="s">
        <v>33</v>
      </c>
      <c r="E22" s="24"/>
      <c r="F22" s="24"/>
      <c r="G22" s="27"/>
      <c r="H22" s="26">
        <v>0</v>
      </c>
      <c r="I22" s="26">
        <v>750</v>
      </c>
      <c r="J22" s="32" t="s">
        <v>48</v>
      </c>
      <c r="K22" s="35">
        <v>15.75</v>
      </c>
      <c r="L22" s="36">
        <v>16.35</v>
      </c>
      <c r="M22" s="37"/>
    </row>
    <row r="23" s="2" customFormat="1" ht="29.25" customHeight="1" spans="1:13">
      <c r="A23" s="24" t="s">
        <v>31</v>
      </c>
      <c r="B23" s="24">
        <v>401960</v>
      </c>
      <c r="C23" s="24" t="s">
        <v>32</v>
      </c>
      <c r="D23" s="24" t="s">
        <v>33</v>
      </c>
      <c r="E23" s="24"/>
      <c r="F23" s="24"/>
      <c r="G23" s="27"/>
      <c r="H23" s="26">
        <v>0</v>
      </c>
      <c r="I23" s="26">
        <v>750</v>
      </c>
      <c r="J23" s="32" t="s">
        <v>49</v>
      </c>
      <c r="K23" s="35">
        <v>15.75</v>
      </c>
      <c r="L23" s="36">
        <v>16.35</v>
      </c>
      <c r="M23" s="37"/>
    </row>
    <row r="24" s="2" customFormat="1" ht="29.25" customHeight="1" spans="1:13">
      <c r="A24" s="24" t="s">
        <v>31</v>
      </c>
      <c r="B24" s="24">
        <v>401960</v>
      </c>
      <c r="C24" s="24" t="s">
        <v>32</v>
      </c>
      <c r="D24" s="24" t="s">
        <v>33</v>
      </c>
      <c r="E24" s="24"/>
      <c r="F24" s="24"/>
      <c r="G24" s="27"/>
      <c r="H24" s="26">
        <v>0</v>
      </c>
      <c r="I24" s="26">
        <v>750</v>
      </c>
      <c r="J24" s="32" t="s">
        <v>50</v>
      </c>
      <c r="K24" s="35">
        <v>15.75</v>
      </c>
      <c r="L24" s="36">
        <v>16.35</v>
      </c>
      <c r="M24" s="37"/>
    </row>
    <row r="25" s="2" customFormat="1" ht="29.25" customHeight="1" spans="1:13">
      <c r="A25" s="24" t="s">
        <v>31</v>
      </c>
      <c r="B25" s="24">
        <v>401960</v>
      </c>
      <c r="C25" s="24" t="s">
        <v>32</v>
      </c>
      <c r="D25" s="24" t="s">
        <v>33</v>
      </c>
      <c r="E25" s="24"/>
      <c r="F25" s="24"/>
      <c r="G25" s="27"/>
      <c r="H25" s="26">
        <v>0</v>
      </c>
      <c r="I25" s="26">
        <v>750</v>
      </c>
      <c r="J25" s="32" t="s">
        <v>51</v>
      </c>
      <c r="K25" s="35">
        <v>15.75</v>
      </c>
      <c r="L25" s="36">
        <v>16.35</v>
      </c>
      <c r="M25" s="37"/>
    </row>
    <row r="26" s="2" customFormat="1" ht="29.25" customHeight="1" spans="1:13">
      <c r="A26" s="24" t="s">
        <v>31</v>
      </c>
      <c r="B26" s="24">
        <v>401960</v>
      </c>
      <c r="C26" s="24" t="s">
        <v>32</v>
      </c>
      <c r="D26" s="24" t="s">
        <v>33</v>
      </c>
      <c r="E26" s="24"/>
      <c r="F26" s="24"/>
      <c r="G26" s="27"/>
      <c r="H26" s="26">
        <v>0</v>
      </c>
      <c r="I26" s="26">
        <v>750</v>
      </c>
      <c r="J26" s="32" t="s">
        <v>52</v>
      </c>
      <c r="K26" s="35">
        <v>15.75</v>
      </c>
      <c r="L26" s="36">
        <v>16.35</v>
      </c>
      <c r="M26" s="37"/>
    </row>
    <row r="27" s="2" customFormat="1" ht="29.25" customHeight="1" spans="1:13">
      <c r="A27" s="24" t="s">
        <v>31</v>
      </c>
      <c r="B27" s="24">
        <v>401960</v>
      </c>
      <c r="C27" s="24" t="s">
        <v>32</v>
      </c>
      <c r="D27" s="24" t="s">
        <v>33</v>
      </c>
      <c r="E27" s="24"/>
      <c r="F27" s="24"/>
      <c r="G27" s="27"/>
      <c r="H27" s="26">
        <v>360</v>
      </c>
      <c r="I27" s="26">
        <v>750</v>
      </c>
      <c r="J27" s="32" t="s">
        <v>53</v>
      </c>
      <c r="K27" s="35">
        <v>15.75</v>
      </c>
      <c r="L27" s="36">
        <v>16.35</v>
      </c>
      <c r="M27" s="37"/>
    </row>
    <row r="28" s="2" customFormat="1" ht="29.25" customHeight="1" spans="1:13">
      <c r="A28" s="24" t="s">
        <v>31</v>
      </c>
      <c r="B28" s="24">
        <v>401960</v>
      </c>
      <c r="C28" s="24" t="s">
        <v>32</v>
      </c>
      <c r="D28" s="24" t="s">
        <v>33</v>
      </c>
      <c r="E28" s="24"/>
      <c r="F28" s="24"/>
      <c r="G28" s="28"/>
      <c r="H28" s="26">
        <v>400</v>
      </c>
      <c r="I28" s="26">
        <v>400</v>
      </c>
      <c r="J28" s="32" t="s">
        <v>54</v>
      </c>
      <c r="K28" s="35">
        <v>7.85</v>
      </c>
      <c r="L28" s="36">
        <v>8.25</v>
      </c>
      <c r="M28" s="37"/>
    </row>
    <row r="29" s="2" customFormat="1" ht="29.25" customHeight="1" spans="1:13">
      <c r="A29" s="24" t="s">
        <v>31</v>
      </c>
      <c r="B29" s="24">
        <v>401960</v>
      </c>
      <c r="C29" s="24" t="s">
        <v>55</v>
      </c>
      <c r="D29" s="24" t="s">
        <v>56</v>
      </c>
      <c r="E29" s="24"/>
      <c r="F29" s="24"/>
      <c r="G29" s="25">
        <v>33036</v>
      </c>
      <c r="H29" s="26">
        <v>0</v>
      </c>
      <c r="I29" s="26">
        <v>750</v>
      </c>
      <c r="J29" s="32" t="s">
        <v>57</v>
      </c>
      <c r="K29" s="35">
        <v>15.75</v>
      </c>
      <c r="L29" s="36">
        <v>16.35</v>
      </c>
      <c r="M29" s="37"/>
    </row>
    <row r="30" s="2" customFormat="1" ht="29.25" customHeight="1" spans="1:13">
      <c r="A30" s="24" t="s">
        <v>31</v>
      </c>
      <c r="B30" s="24">
        <v>401960</v>
      </c>
      <c r="C30" s="24" t="s">
        <v>55</v>
      </c>
      <c r="D30" s="24" t="s">
        <v>56</v>
      </c>
      <c r="E30" s="24"/>
      <c r="F30" s="24"/>
      <c r="G30" s="27"/>
      <c r="H30" s="26">
        <v>0</v>
      </c>
      <c r="I30" s="26">
        <v>750</v>
      </c>
      <c r="J30" s="32" t="s">
        <v>58</v>
      </c>
      <c r="K30" s="35">
        <v>15.75</v>
      </c>
      <c r="L30" s="36">
        <v>16.35</v>
      </c>
      <c r="M30" s="37"/>
    </row>
    <row r="31" s="2" customFormat="1" ht="29.25" customHeight="1" spans="1:13">
      <c r="A31" s="24" t="s">
        <v>31</v>
      </c>
      <c r="B31" s="24">
        <v>401960</v>
      </c>
      <c r="C31" s="24" t="s">
        <v>55</v>
      </c>
      <c r="D31" s="24" t="s">
        <v>56</v>
      </c>
      <c r="E31" s="24"/>
      <c r="F31" s="24"/>
      <c r="G31" s="27"/>
      <c r="H31" s="26">
        <v>0</v>
      </c>
      <c r="I31" s="26">
        <v>750</v>
      </c>
      <c r="J31" s="32" t="s">
        <v>59</v>
      </c>
      <c r="K31" s="35">
        <v>15.75</v>
      </c>
      <c r="L31" s="36">
        <v>16.35</v>
      </c>
      <c r="M31" s="37"/>
    </row>
    <row r="32" s="2" customFormat="1" ht="29.25" customHeight="1" spans="1:13">
      <c r="A32" s="24" t="s">
        <v>31</v>
      </c>
      <c r="B32" s="24">
        <v>401960</v>
      </c>
      <c r="C32" s="24" t="s">
        <v>55</v>
      </c>
      <c r="D32" s="24" t="s">
        <v>56</v>
      </c>
      <c r="E32" s="24"/>
      <c r="F32" s="24"/>
      <c r="G32" s="27"/>
      <c r="H32" s="26">
        <v>0</v>
      </c>
      <c r="I32" s="26">
        <v>750</v>
      </c>
      <c r="J32" s="32" t="s">
        <v>60</v>
      </c>
      <c r="K32" s="35">
        <v>15.75</v>
      </c>
      <c r="L32" s="36">
        <v>16.35</v>
      </c>
      <c r="M32" s="37"/>
    </row>
    <row r="33" s="2" customFormat="1" ht="29.25" customHeight="1" spans="1:13">
      <c r="A33" s="24" t="s">
        <v>31</v>
      </c>
      <c r="B33" s="24">
        <v>401960</v>
      </c>
      <c r="C33" s="24" t="s">
        <v>55</v>
      </c>
      <c r="D33" s="24" t="s">
        <v>56</v>
      </c>
      <c r="E33" s="24"/>
      <c r="F33" s="24"/>
      <c r="G33" s="27"/>
      <c r="H33" s="26">
        <v>0</v>
      </c>
      <c r="I33" s="26">
        <v>750</v>
      </c>
      <c r="J33" s="32" t="s">
        <v>61</v>
      </c>
      <c r="K33" s="35">
        <v>15.75</v>
      </c>
      <c r="L33" s="36">
        <v>16.35</v>
      </c>
      <c r="M33" s="37"/>
    </row>
    <row r="34" s="2" customFormat="1" ht="29.25" customHeight="1" spans="1:13">
      <c r="A34" s="24" t="s">
        <v>31</v>
      </c>
      <c r="B34" s="24">
        <v>401960</v>
      </c>
      <c r="C34" s="24" t="s">
        <v>55</v>
      </c>
      <c r="D34" s="24" t="s">
        <v>56</v>
      </c>
      <c r="E34" s="24"/>
      <c r="F34" s="24"/>
      <c r="G34" s="27"/>
      <c r="H34" s="26">
        <v>0</v>
      </c>
      <c r="I34" s="26">
        <v>750</v>
      </c>
      <c r="J34" s="32" t="s">
        <v>62</v>
      </c>
      <c r="K34" s="35">
        <v>15.75</v>
      </c>
      <c r="L34" s="36">
        <v>16.35</v>
      </c>
      <c r="M34" s="37"/>
    </row>
    <row r="35" s="2" customFormat="1" ht="29.25" customHeight="1" spans="1:13">
      <c r="A35" s="24" t="s">
        <v>31</v>
      </c>
      <c r="B35" s="24">
        <v>401960</v>
      </c>
      <c r="C35" s="24" t="s">
        <v>55</v>
      </c>
      <c r="D35" s="24" t="s">
        <v>56</v>
      </c>
      <c r="E35" s="24"/>
      <c r="F35" s="24"/>
      <c r="G35" s="27"/>
      <c r="H35" s="26">
        <v>0</v>
      </c>
      <c r="I35" s="26">
        <v>750</v>
      </c>
      <c r="J35" s="32" t="s">
        <v>63</v>
      </c>
      <c r="K35" s="35">
        <v>15.75</v>
      </c>
      <c r="L35" s="36">
        <v>16.35</v>
      </c>
      <c r="M35" s="37"/>
    </row>
    <row r="36" s="2" customFormat="1" ht="29.25" customHeight="1" spans="1:13">
      <c r="A36" s="24" t="s">
        <v>31</v>
      </c>
      <c r="B36" s="24">
        <v>401960</v>
      </c>
      <c r="C36" s="24" t="s">
        <v>55</v>
      </c>
      <c r="D36" s="24" t="s">
        <v>56</v>
      </c>
      <c r="E36" s="24"/>
      <c r="F36" s="24"/>
      <c r="G36" s="27"/>
      <c r="H36" s="26">
        <v>0</v>
      </c>
      <c r="I36" s="26">
        <v>750</v>
      </c>
      <c r="J36" s="32" t="s">
        <v>64</v>
      </c>
      <c r="K36" s="35">
        <v>15.75</v>
      </c>
      <c r="L36" s="36">
        <v>16.35</v>
      </c>
      <c r="M36" s="37"/>
    </row>
    <row r="37" s="2" customFormat="1" ht="29.25" customHeight="1" spans="1:13">
      <c r="A37" s="24" t="s">
        <v>31</v>
      </c>
      <c r="B37" s="24">
        <v>401960</v>
      </c>
      <c r="C37" s="24" t="s">
        <v>55</v>
      </c>
      <c r="D37" s="24" t="s">
        <v>56</v>
      </c>
      <c r="E37" s="24"/>
      <c r="F37" s="24"/>
      <c r="G37" s="27"/>
      <c r="H37" s="26">
        <v>0</v>
      </c>
      <c r="I37" s="26">
        <v>750</v>
      </c>
      <c r="J37" s="32" t="s">
        <v>65</v>
      </c>
      <c r="K37" s="35">
        <v>15.75</v>
      </c>
      <c r="L37" s="36">
        <v>16.35</v>
      </c>
      <c r="M37" s="37"/>
    </row>
    <row r="38" s="2" customFormat="1" ht="29.25" customHeight="1" spans="1:13">
      <c r="A38" s="24" t="s">
        <v>31</v>
      </c>
      <c r="B38" s="24">
        <v>401960</v>
      </c>
      <c r="C38" s="24" t="s">
        <v>55</v>
      </c>
      <c r="D38" s="24" t="s">
        <v>56</v>
      </c>
      <c r="E38" s="24"/>
      <c r="F38" s="24"/>
      <c r="G38" s="27"/>
      <c r="H38" s="26">
        <v>0</v>
      </c>
      <c r="I38" s="26">
        <v>750</v>
      </c>
      <c r="J38" s="32" t="s">
        <v>66</v>
      </c>
      <c r="K38" s="35">
        <v>15.75</v>
      </c>
      <c r="L38" s="36">
        <v>16.35</v>
      </c>
      <c r="M38" s="37"/>
    </row>
    <row r="39" s="2" customFormat="1" ht="29.25" customHeight="1" spans="1:13">
      <c r="A39" s="24" t="s">
        <v>31</v>
      </c>
      <c r="B39" s="24">
        <v>401960</v>
      </c>
      <c r="C39" s="24" t="s">
        <v>55</v>
      </c>
      <c r="D39" s="24" t="s">
        <v>56</v>
      </c>
      <c r="E39" s="24"/>
      <c r="F39" s="24"/>
      <c r="G39" s="27"/>
      <c r="H39" s="26">
        <v>0</v>
      </c>
      <c r="I39" s="26">
        <v>750</v>
      </c>
      <c r="J39" s="32" t="s">
        <v>67</v>
      </c>
      <c r="K39" s="35">
        <v>15.75</v>
      </c>
      <c r="L39" s="36">
        <v>16.35</v>
      </c>
      <c r="M39" s="37"/>
    </row>
    <row r="40" s="2" customFormat="1" ht="29.25" customHeight="1" spans="1:13">
      <c r="A40" s="24" t="s">
        <v>31</v>
      </c>
      <c r="B40" s="24">
        <v>401960</v>
      </c>
      <c r="C40" s="24" t="s">
        <v>55</v>
      </c>
      <c r="D40" s="24" t="s">
        <v>56</v>
      </c>
      <c r="E40" s="24"/>
      <c r="F40" s="24"/>
      <c r="G40" s="27"/>
      <c r="H40" s="26">
        <v>0</v>
      </c>
      <c r="I40" s="26">
        <v>750</v>
      </c>
      <c r="J40" s="32" t="s">
        <v>68</v>
      </c>
      <c r="K40" s="35">
        <v>15.75</v>
      </c>
      <c r="L40" s="36">
        <v>16.35</v>
      </c>
      <c r="M40" s="37"/>
    </row>
    <row r="41" s="2" customFormat="1" ht="29.25" customHeight="1" spans="1:13">
      <c r="A41" s="24" t="s">
        <v>31</v>
      </c>
      <c r="B41" s="24">
        <v>401960</v>
      </c>
      <c r="C41" s="24" t="s">
        <v>55</v>
      </c>
      <c r="D41" s="24" t="s">
        <v>56</v>
      </c>
      <c r="E41" s="24"/>
      <c r="F41" s="24"/>
      <c r="G41" s="27"/>
      <c r="H41" s="26">
        <v>0</v>
      </c>
      <c r="I41" s="26">
        <v>750</v>
      </c>
      <c r="J41" s="32" t="s">
        <v>69</v>
      </c>
      <c r="K41" s="35">
        <v>15.75</v>
      </c>
      <c r="L41" s="36">
        <v>16.35</v>
      </c>
      <c r="M41" s="37"/>
    </row>
    <row r="42" s="2" customFormat="1" ht="29.25" customHeight="1" spans="1:13">
      <c r="A42" s="24" t="s">
        <v>31</v>
      </c>
      <c r="B42" s="24">
        <v>401960</v>
      </c>
      <c r="C42" s="24" t="s">
        <v>55</v>
      </c>
      <c r="D42" s="24" t="s">
        <v>56</v>
      </c>
      <c r="E42" s="24"/>
      <c r="F42" s="24"/>
      <c r="G42" s="27"/>
      <c r="H42" s="26">
        <v>0</v>
      </c>
      <c r="I42" s="26">
        <v>750</v>
      </c>
      <c r="J42" s="32" t="s">
        <v>70</v>
      </c>
      <c r="K42" s="35">
        <v>15.75</v>
      </c>
      <c r="L42" s="36">
        <v>16.35</v>
      </c>
      <c r="M42" s="37"/>
    </row>
    <row r="43" s="2" customFormat="1" ht="29.25" customHeight="1" spans="1:13">
      <c r="A43" s="24" t="s">
        <v>31</v>
      </c>
      <c r="B43" s="24">
        <v>401960</v>
      </c>
      <c r="C43" s="24" t="s">
        <v>55</v>
      </c>
      <c r="D43" s="24" t="s">
        <v>56</v>
      </c>
      <c r="E43" s="24"/>
      <c r="F43" s="24"/>
      <c r="G43" s="27"/>
      <c r="H43" s="26">
        <v>0</v>
      </c>
      <c r="I43" s="26">
        <v>750</v>
      </c>
      <c r="J43" s="32" t="s">
        <v>71</v>
      </c>
      <c r="K43" s="35">
        <v>15.75</v>
      </c>
      <c r="L43" s="36">
        <v>16.35</v>
      </c>
      <c r="M43" s="37"/>
    </row>
    <row r="44" s="2" customFormat="1" ht="29.25" customHeight="1" spans="1:13">
      <c r="A44" s="24" t="s">
        <v>31</v>
      </c>
      <c r="B44" s="24">
        <v>401960</v>
      </c>
      <c r="C44" s="24" t="s">
        <v>55</v>
      </c>
      <c r="D44" s="24" t="s">
        <v>56</v>
      </c>
      <c r="E44" s="24"/>
      <c r="F44" s="24"/>
      <c r="G44" s="27"/>
      <c r="H44" s="26">
        <v>0</v>
      </c>
      <c r="I44" s="26">
        <v>750</v>
      </c>
      <c r="J44" s="32" t="s">
        <v>72</v>
      </c>
      <c r="K44" s="35">
        <v>15.75</v>
      </c>
      <c r="L44" s="36">
        <v>16.35</v>
      </c>
      <c r="M44" s="37"/>
    </row>
    <row r="45" s="2" customFormat="1" ht="29.25" customHeight="1" spans="1:13">
      <c r="A45" s="24" t="s">
        <v>31</v>
      </c>
      <c r="B45" s="24">
        <v>401960</v>
      </c>
      <c r="C45" s="24" t="s">
        <v>55</v>
      </c>
      <c r="D45" s="24" t="s">
        <v>56</v>
      </c>
      <c r="E45" s="24"/>
      <c r="F45" s="24"/>
      <c r="G45" s="27"/>
      <c r="H45" s="26">
        <v>0</v>
      </c>
      <c r="I45" s="26">
        <v>750</v>
      </c>
      <c r="J45" s="32" t="s">
        <v>73</v>
      </c>
      <c r="K45" s="35">
        <v>15.75</v>
      </c>
      <c r="L45" s="36">
        <v>16.35</v>
      </c>
      <c r="M45" s="37"/>
    </row>
    <row r="46" s="2" customFormat="1" ht="29.25" customHeight="1" spans="1:13">
      <c r="A46" s="24" t="s">
        <v>31</v>
      </c>
      <c r="B46" s="24">
        <v>401960</v>
      </c>
      <c r="C46" s="24" t="s">
        <v>55</v>
      </c>
      <c r="D46" s="24" t="s">
        <v>56</v>
      </c>
      <c r="E46" s="24"/>
      <c r="F46" s="24"/>
      <c r="G46" s="27"/>
      <c r="H46" s="26">
        <v>0</v>
      </c>
      <c r="I46" s="26">
        <v>750</v>
      </c>
      <c r="J46" s="32" t="s">
        <v>74</v>
      </c>
      <c r="K46" s="35">
        <v>15.75</v>
      </c>
      <c r="L46" s="36">
        <v>16.35</v>
      </c>
      <c r="M46" s="37"/>
    </row>
    <row r="47" s="2" customFormat="1" ht="29.25" customHeight="1" spans="1:13">
      <c r="A47" s="24" t="s">
        <v>31</v>
      </c>
      <c r="B47" s="24">
        <v>401960</v>
      </c>
      <c r="C47" s="24" t="s">
        <v>55</v>
      </c>
      <c r="D47" s="24" t="s">
        <v>56</v>
      </c>
      <c r="E47" s="24"/>
      <c r="F47" s="24"/>
      <c r="G47" s="27"/>
      <c r="H47" s="26">
        <v>0</v>
      </c>
      <c r="I47" s="26">
        <v>750</v>
      </c>
      <c r="J47" s="32" t="s">
        <v>75</v>
      </c>
      <c r="K47" s="35">
        <v>15.75</v>
      </c>
      <c r="L47" s="36">
        <v>16.35</v>
      </c>
      <c r="M47" s="37"/>
    </row>
    <row r="48" s="2" customFormat="1" ht="29.25" customHeight="1" spans="1:13">
      <c r="A48" s="24" t="s">
        <v>31</v>
      </c>
      <c r="B48" s="24">
        <v>401960</v>
      </c>
      <c r="C48" s="24" t="s">
        <v>55</v>
      </c>
      <c r="D48" s="24" t="s">
        <v>56</v>
      </c>
      <c r="E48" s="24"/>
      <c r="F48" s="24"/>
      <c r="G48" s="27"/>
      <c r="H48" s="26">
        <v>0</v>
      </c>
      <c r="I48" s="26">
        <v>750</v>
      </c>
      <c r="J48" s="32" t="s">
        <v>76</v>
      </c>
      <c r="K48" s="35">
        <v>15.75</v>
      </c>
      <c r="L48" s="36">
        <v>16.35</v>
      </c>
      <c r="M48" s="37"/>
    </row>
    <row r="49" s="2" customFormat="1" ht="29.25" customHeight="1" spans="1:13">
      <c r="A49" s="24" t="s">
        <v>31</v>
      </c>
      <c r="B49" s="24">
        <v>401960</v>
      </c>
      <c r="C49" s="24" t="s">
        <v>55</v>
      </c>
      <c r="D49" s="24" t="s">
        <v>56</v>
      </c>
      <c r="E49" s="24"/>
      <c r="F49" s="24"/>
      <c r="G49" s="27"/>
      <c r="H49" s="26">
        <v>0</v>
      </c>
      <c r="I49" s="26">
        <v>750</v>
      </c>
      <c r="J49" s="32" t="s">
        <v>77</v>
      </c>
      <c r="K49" s="35">
        <v>15.75</v>
      </c>
      <c r="L49" s="36">
        <v>16.35</v>
      </c>
      <c r="M49" s="37"/>
    </row>
    <row r="50" s="2" customFormat="1" ht="29.25" customHeight="1" spans="1:13">
      <c r="A50" s="24" t="s">
        <v>31</v>
      </c>
      <c r="B50" s="24">
        <v>401960</v>
      </c>
      <c r="C50" s="24" t="s">
        <v>55</v>
      </c>
      <c r="D50" s="24" t="s">
        <v>56</v>
      </c>
      <c r="E50" s="24"/>
      <c r="F50" s="24"/>
      <c r="G50" s="27"/>
      <c r="H50" s="26">
        <v>0</v>
      </c>
      <c r="I50" s="26">
        <v>750</v>
      </c>
      <c r="J50" s="32" t="s">
        <v>78</v>
      </c>
      <c r="K50" s="35">
        <v>15.75</v>
      </c>
      <c r="L50" s="36">
        <v>16.35</v>
      </c>
      <c r="M50" s="37"/>
    </row>
    <row r="51" s="2" customFormat="1" ht="29.25" customHeight="1" spans="1:13">
      <c r="A51" s="24" t="s">
        <v>31</v>
      </c>
      <c r="B51" s="24">
        <v>401960</v>
      </c>
      <c r="C51" s="24" t="s">
        <v>55</v>
      </c>
      <c r="D51" s="24" t="s">
        <v>56</v>
      </c>
      <c r="E51" s="24"/>
      <c r="F51" s="24"/>
      <c r="G51" s="27"/>
      <c r="H51" s="26">
        <v>0</v>
      </c>
      <c r="I51" s="26">
        <v>750</v>
      </c>
      <c r="J51" s="32" t="s">
        <v>79</v>
      </c>
      <c r="K51" s="35">
        <v>15.75</v>
      </c>
      <c r="L51" s="36">
        <v>16.35</v>
      </c>
      <c r="M51" s="37"/>
    </row>
    <row r="52" s="2" customFormat="1" ht="29.25" customHeight="1" spans="1:13">
      <c r="A52" s="24" t="s">
        <v>31</v>
      </c>
      <c r="B52" s="24">
        <v>401960</v>
      </c>
      <c r="C52" s="24" t="s">
        <v>55</v>
      </c>
      <c r="D52" s="24" t="s">
        <v>56</v>
      </c>
      <c r="E52" s="24"/>
      <c r="F52" s="24"/>
      <c r="G52" s="27"/>
      <c r="H52" s="26">
        <v>0</v>
      </c>
      <c r="I52" s="26">
        <v>750</v>
      </c>
      <c r="J52" s="32" t="s">
        <v>80</v>
      </c>
      <c r="K52" s="35">
        <v>15.75</v>
      </c>
      <c r="L52" s="36">
        <v>16.35</v>
      </c>
      <c r="M52" s="37"/>
    </row>
    <row r="53" s="2" customFormat="1" ht="29.25" customHeight="1" spans="1:13">
      <c r="A53" s="24" t="s">
        <v>31</v>
      </c>
      <c r="B53" s="24">
        <v>401960</v>
      </c>
      <c r="C53" s="24" t="s">
        <v>55</v>
      </c>
      <c r="D53" s="24" t="s">
        <v>56</v>
      </c>
      <c r="E53" s="24"/>
      <c r="F53" s="24"/>
      <c r="G53" s="27"/>
      <c r="H53" s="26">
        <v>0</v>
      </c>
      <c r="I53" s="26">
        <v>750</v>
      </c>
      <c r="J53" s="32" t="s">
        <v>81</v>
      </c>
      <c r="K53" s="35">
        <v>15.75</v>
      </c>
      <c r="L53" s="36">
        <v>16.35</v>
      </c>
      <c r="M53" s="37"/>
    </row>
    <row r="54" s="2" customFormat="1" ht="29.25" customHeight="1" spans="1:13">
      <c r="A54" s="24" t="s">
        <v>31</v>
      </c>
      <c r="B54" s="24">
        <v>401960</v>
      </c>
      <c r="C54" s="24" t="s">
        <v>55</v>
      </c>
      <c r="D54" s="24" t="s">
        <v>56</v>
      </c>
      <c r="E54" s="24"/>
      <c r="F54" s="24"/>
      <c r="G54" s="27"/>
      <c r="H54" s="26">
        <v>0</v>
      </c>
      <c r="I54" s="26">
        <v>750</v>
      </c>
      <c r="J54" s="32" t="s">
        <v>82</v>
      </c>
      <c r="K54" s="35">
        <v>15.75</v>
      </c>
      <c r="L54" s="36">
        <v>16.35</v>
      </c>
      <c r="M54" s="37"/>
    </row>
    <row r="55" s="2" customFormat="1" ht="29.25" customHeight="1" spans="1:13">
      <c r="A55" s="24" t="s">
        <v>31</v>
      </c>
      <c r="B55" s="24">
        <v>401960</v>
      </c>
      <c r="C55" s="24" t="s">
        <v>55</v>
      </c>
      <c r="D55" s="24" t="s">
        <v>56</v>
      </c>
      <c r="E55" s="24"/>
      <c r="F55" s="24"/>
      <c r="G55" s="27"/>
      <c r="H55" s="26">
        <v>0</v>
      </c>
      <c r="I55" s="26">
        <v>750</v>
      </c>
      <c r="J55" s="32" t="s">
        <v>83</v>
      </c>
      <c r="K55" s="35">
        <v>15.75</v>
      </c>
      <c r="L55" s="36">
        <v>16.35</v>
      </c>
      <c r="M55" s="37"/>
    </row>
    <row r="56" s="2" customFormat="1" ht="29.25" customHeight="1" spans="1:13">
      <c r="A56" s="24" t="s">
        <v>31</v>
      </c>
      <c r="B56" s="24">
        <v>401960</v>
      </c>
      <c r="C56" s="24" t="s">
        <v>55</v>
      </c>
      <c r="D56" s="24" t="s">
        <v>56</v>
      </c>
      <c r="E56" s="24"/>
      <c r="F56" s="24"/>
      <c r="G56" s="27"/>
      <c r="H56" s="26">
        <v>0</v>
      </c>
      <c r="I56" s="26">
        <v>750</v>
      </c>
      <c r="J56" s="32" t="s">
        <v>84</v>
      </c>
      <c r="K56" s="35">
        <v>15.75</v>
      </c>
      <c r="L56" s="36">
        <v>16.35</v>
      </c>
      <c r="M56" s="37"/>
    </row>
    <row r="57" s="2" customFormat="1" ht="29.25" customHeight="1" spans="1:13">
      <c r="A57" s="24" t="s">
        <v>31</v>
      </c>
      <c r="B57" s="24">
        <v>401960</v>
      </c>
      <c r="C57" s="24" t="s">
        <v>55</v>
      </c>
      <c r="D57" s="24" t="s">
        <v>56</v>
      </c>
      <c r="E57" s="24"/>
      <c r="F57" s="24"/>
      <c r="G57" s="27"/>
      <c r="H57" s="26">
        <v>0</v>
      </c>
      <c r="I57" s="26">
        <v>750</v>
      </c>
      <c r="J57" s="32" t="s">
        <v>85</v>
      </c>
      <c r="K57" s="35">
        <v>15.75</v>
      </c>
      <c r="L57" s="36">
        <v>16.35</v>
      </c>
      <c r="M57" s="37"/>
    </row>
    <row r="58" s="2" customFormat="1" ht="29.25" customHeight="1" spans="1:13">
      <c r="A58" s="24" t="s">
        <v>31</v>
      </c>
      <c r="B58" s="24">
        <v>401960</v>
      </c>
      <c r="C58" s="24" t="s">
        <v>55</v>
      </c>
      <c r="D58" s="24" t="s">
        <v>56</v>
      </c>
      <c r="E58" s="24"/>
      <c r="F58" s="24"/>
      <c r="G58" s="27"/>
      <c r="H58" s="26">
        <v>0</v>
      </c>
      <c r="I58" s="26">
        <v>750</v>
      </c>
      <c r="J58" s="32" t="s">
        <v>86</v>
      </c>
      <c r="K58" s="35">
        <v>15.75</v>
      </c>
      <c r="L58" s="36">
        <v>16.35</v>
      </c>
      <c r="M58" s="37"/>
    </row>
    <row r="59" s="2" customFormat="1" ht="29.25" customHeight="1" spans="1:13">
      <c r="A59" s="24" t="s">
        <v>31</v>
      </c>
      <c r="B59" s="24">
        <v>401960</v>
      </c>
      <c r="C59" s="24" t="s">
        <v>55</v>
      </c>
      <c r="D59" s="24" t="s">
        <v>56</v>
      </c>
      <c r="E59" s="24"/>
      <c r="F59" s="24"/>
      <c r="G59" s="27"/>
      <c r="H59" s="26">
        <v>0</v>
      </c>
      <c r="I59" s="26">
        <v>750</v>
      </c>
      <c r="J59" s="32" t="s">
        <v>87</v>
      </c>
      <c r="K59" s="35">
        <v>15.75</v>
      </c>
      <c r="L59" s="36">
        <v>16.35</v>
      </c>
      <c r="M59" s="37"/>
    </row>
    <row r="60" s="2" customFormat="1" ht="29.25" customHeight="1" spans="1:13">
      <c r="A60" s="24" t="s">
        <v>31</v>
      </c>
      <c r="B60" s="24">
        <v>401960</v>
      </c>
      <c r="C60" s="24" t="s">
        <v>55</v>
      </c>
      <c r="D60" s="24" t="s">
        <v>56</v>
      </c>
      <c r="E60" s="24"/>
      <c r="F60" s="24"/>
      <c r="G60" s="27"/>
      <c r="H60" s="26">
        <v>0</v>
      </c>
      <c r="I60" s="26">
        <v>750</v>
      </c>
      <c r="J60" s="32" t="s">
        <v>88</v>
      </c>
      <c r="K60" s="35">
        <v>15.75</v>
      </c>
      <c r="L60" s="36">
        <v>16.35</v>
      </c>
      <c r="M60" s="37"/>
    </row>
    <row r="61" s="2" customFormat="1" ht="29.25" customHeight="1" spans="1:13">
      <c r="A61" s="24" t="s">
        <v>31</v>
      </c>
      <c r="B61" s="24">
        <v>401960</v>
      </c>
      <c r="C61" s="24" t="s">
        <v>55</v>
      </c>
      <c r="D61" s="24" t="s">
        <v>56</v>
      </c>
      <c r="E61" s="24"/>
      <c r="F61" s="24"/>
      <c r="G61" s="27"/>
      <c r="H61" s="26">
        <v>0</v>
      </c>
      <c r="I61" s="26">
        <v>750</v>
      </c>
      <c r="J61" s="32" t="s">
        <v>89</v>
      </c>
      <c r="K61" s="35">
        <v>15.75</v>
      </c>
      <c r="L61" s="36">
        <v>16.35</v>
      </c>
      <c r="M61" s="37"/>
    </row>
    <row r="62" s="2" customFormat="1" ht="29.25" customHeight="1" spans="1:13">
      <c r="A62" s="24" t="s">
        <v>31</v>
      </c>
      <c r="B62" s="24">
        <v>401960</v>
      </c>
      <c r="C62" s="24" t="s">
        <v>55</v>
      </c>
      <c r="D62" s="24" t="s">
        <v>56</v>
      </c>
      <c r="E62" s="24"/>
      <c r="F62" s="24"/>
      <c r="G62" s="27"/>
      <c r="H62" s="26">
        <v>0</v>
      </c>
      <c r="I62" s="26">
        <v>750</v>
      </c>
      <c r="J62" s="32" t="s">
        <v>90</v>
      </c>
      <c r="K62" s="35">
        <v>15.75</v>
      </c>
      <c r="L62" s="36">
        <v>16.35</v>
      </c>
      <c r="M62" s="37"/>
    </row>
    <row r="63" s="2" customFormat="1" ht="29.25" customHeight="1" spans="1:13">
      <c r="A63" s="24" t="s">
        <v>31</v>
      </c>
      <c r="B63" s="24">
        <v>401960</v>
      </c>
      <c r="C63" s="24" t="s">
        <v>55</v>
      </c>
      <c r="D63" s="24" t="s">
        <v>56</v>
      </c>
      <c r="E63" s="24"/>
      <c r="F63" s="24"/>
      <c r="G63" s="27"/>
      <c r="H63" s="26">
        <v>0</v>
      </c>
      <c r="I63" s="26">
        <v>750</v>
      </c>
      <c r="J63" s="32" t="s">
        <v>91</v>
      </c>
      <c r="K63" s="35">
        <v>15.75</v>
      </c>
      <c r="L63" s="36">
        <v>16.35</v>
      </c>
      <c r="M63" s="37"/>
    </row>
    <row r="64" s="2" customFormat="1" ht="29.25" customHeight="1" spans="1:13">
      <c r="A64" s="24" t="s">
        <v>31</v>
      </c>
      <c r="B64" s="24">
        <v>401960</v>
      </c>
      <c r="C64" s="24" t="s">
        <v>55</v>
      </c>
      <c r="D64" s="24" t="s">
        <v>56</v>
      </c>
      <c r="E64" s="24"/>
      <c r="F64" s="24"/>
      <c r="G64" s="27"/>
      <c r="H64" s="26">
        <v>0</v>
      </c>
      <c r="I64" s="26">
        <v>750</v>
      </c>
      <c r="J64" s="32" t="s">
        <v>92</v>
      </c>
      <c r="K64" s="35">
        <v>15.75</v>
      </c>
      <c r="L64" s="36">
        <v>16.35</v>
      </c>
      <c r="M64" s="37"/>
    </row>
    <row r="65" s="2" customFormat="1" ht="29.25" customHeight="1" spans="1:13">
      <c r="A65" s="24" t="s">
        <v>31</v>
      </c>
      <c r="B65" s="24">
        <v>401960</v>
      </c>
      <c r="C65" s="24" t="s">
        <v>55</v>
      </c>
      <c r="D65" s="24" t="s">
        <v>56</v>
      </c>
      <c r="E65" s="24"/>
      <c r="F65" s="24"/>
      <c r="G65" s="27"/>
      <c r="H65" s="26">
        <v>0</v>
      </c>
      <c r="I65" s="26">
        <v>750</v>
      </c>
      <c r="J65" s="32" t="s">
        <v>93</v>
      </c>
      <c r="K65" s="35">
        <v>15.75</v>
      </c>
      <c r="L65" s="36">
        <v>16.35</v>
      </c>
      <c r="M65" s="37"/>
    </row>
    <row r="66" s="2" customFormat="1" ht="29.25" customHeight="1" spans="1:13">
      <c r="A66" s="24" t="s">
        <v>31</v>
      </c>
      <c r="B66" s="24">
        <v>401960</v>
      </c>
      <c r="C66" s="24" t="s">
        <v>55</v>
      </c>
      <c r="D66" s="24" t="s">
        <v>56</v>
      </c>
      <c r="E66" s="24"/>
      <c r="F66" s="24"/>
      <c r="G66" s="27"/>
      <c r="H66" s="26">
        <v>0</v>
      </c>
      <c r="I66" s="26">
        <v>750</v>
      </c>
      <c r="J66" s="32" t="s">
        <v>94</v>
      </c>
      <c r="K66" s="35">
        <v>15.75</v>
      </c>
      <c r="L66" s="36">
        <v>16.35</v>
      </c>
      <c r="M66" s="37"/>
    </row>
    <row r="67" s="2" customFormat="1" ht="29.25" customHeight="1" spans="1:13">
      <c r="A67" s="24" t="s">
        <v>31</v>
      </c>
      <c r="B67" s="24">
        <v>401960</v>
      </c>
      <c r="C67" s="24" t="s">
        <v>55</v>
      </c>
      <c r="D67" s="24" t="s">
        <v>56</v>
      </c>
      <c r="E67" s="24"/>
      <c r="F67" s="24"/>
      <c r="G67" s="27"/>
      <c r="H67" s="26">
        <v>0</v>
      </c>
      <c r="I67" s="26">
        <v>750</v>
      </c>
      <c r="J67" s="32" t="s">
        <v>95</v>
      </c>
      <c r="K67" s="35">
        <v>15.75</v>
      </c>
      <c r="L67" s="36">
        <v>16.35</v>
      </c>
      <c r="M67" s="37"/>
    </row>
    <row r="68" s="2" customFormat="1" ht="29.25" customHeight="1" spans="1:13">
      <c r="A68" s="24" t="s">
        <v>31</v>
      </c>
      <c r="B68" s="24">
        <v>401960</v>
      </c>
      <c r="C68" s="24" t="s">
        <v>55</v>
      </c>
      <c r="D68" s="24" t="s">
        <v>56</v>
      </c>
      <c r="E68" s="24"/>
      <c r="F68" s="24"/>
      <c r="G68" s="27"/>
      <c r="H68" s="26">
        <v>0</v>
      </c>
      <c r="I68" s="26">
        <v>750</v>
      </c>
      <c r="J68" s="32" t="s">
        <v>96</v>
      </c>
      <c r="K68" s="35">
        <v>15.75</v>
      </c>
      <c r="L68" s="36">
        <v>16.35</v>
      </c>
      <c r="M68" s="37"/>
    </row>
    <row r="69" s="2" customFormat="1" ht="29.25" customHeight="1" spans="1:13">
      <c r="A69" s="24" t="s">
        <v>31</v>
      </c>
      <c r="B69" s="24">
        <v>401960</v>
      </c>
      <c r="C69" s="24" t="s">
        <v>55</v>
      </c>
      <c r="D69" s="24" t="s">
        <v>56</v>
      </c>
      <c r="E69" s="24"/>
      <c r="F69" s="24"/>
      <c r="G69" s="27"/>
      <c r="H69" s="26">
        <v>0</v>
      </c>
      <c r="I69" s="26">
        <v>750</v>
      </c>
      <c r="J69" s="32" t="s">
        <v>97</v>
      </c>
      <c r="K69" s="35">
        <v>15.75</v>
      </c>
      <c r="L69" s="36">
        <v>16.35</v>
      </c>
      <c r="M69" s="37"/>
    </row>
    <row r="70" s="2" customFormat="1" ht="29.25" customHeight="1" spans="1:13">
      <c r="A70" s="24" t="s">
        <v>31</v>
      </c>
      <c r="B70" s="24">
        <v>401960</v>
      </c>
      <c r="C70" s="24" t="s">
        <v>55</v>
      </c>
      <c r="D70" s="24" t="s">
        <v>56</v>
      </c>
      <c r="E70" s="24"/>
      <c r="F70" s="24"/>
      <c r="G70" s="27"/>
      <c r="H70" s="26">
        <v>0</v>
      </c>
      <c r="I70" s="26">
        <v>750</v>
      </c>
      <c r="J70" s="32" t="s">
        <v>98</v>
      </c>
      <c r="K70" s="35">
        <v>15.75</v>
      </c>
      <c r="L70" s="36">
        <v>16.35</v>
      </c>
      <c r="M70" s="37"/>
    </row>
    <row r="71" s="2" customFormat="1" ht="29.25" customHeight="1" spans="1:13">
      <c r="A71" s="24" t="s">
        <v>31</v>
      </c>
      <c r="B71" s="24">
        <v>401960</v>
      </c>
      <c r="C71" s="24" t="s">
        <v>55</v>
      </c>
      <c r="D71" s="24" t="s">
        <v>56</v>
      </c>
      <c r="E71" s="24"/>
      <c r="F71" s="24"/>
      <c r="G71" s="27"/>
      <c r="H71" s="26">
        <v>0</v>
      </c>
      <c r="I71" s="26">
        <v>750</v>
      </c>
      <c r="J71" s="32" t="s">
        <v>99</v>
      </c>
      <c r="K71" s="35">
        <v>15.75</v>
      </c>
      <c r="L71" s="36">
        <v>16.35</v>
      </c>
      <c r="M71" s="37"/>
    </row>
    <row r="72" s="2" customFormat="1" ht="29.25" customHeight="1" spans="1:13">
      <c r="A72" s="24" t="s">
        <v>31</v>
      </c>
      <c r="B72" s="24">
        <v>401960</v>
      </c>
      <c r="C72" s="24" t="s">
        <v>55</v>
      </c>
      <c r="D72" s="24" t="s">
        <v>56</v>
      </c>
      <c r="E72" s="24"/>
      <c r="F72" s="24"/>
      <c r="G72" s="27"/>
      <c r="H72" s="26">
        <v>0</v>
      </c>
      <c r="I72" s="26">
        <v>750</v>
      </c>
      <c r="J72" s="32" t="s">
        <v>100</v>
      </c>
      <c r="K72" s="35">
        <v>15.75</v>
      </c>
      <c r="L72" s="36">
        <v>16.35</v>
      </c>
      <c r="M72" s="37"/>
    </row>
    <row r="73" s="2" customFormat="1" ht="29.25" customHeight="1" spans="1:13">
      <c r="A73" s="24" t="s">
        <v>31</v>
      </c>
      <c r="B73" s="24">
        <v>401960</v>
      </c>
      <c r="C73" s="24" t="s">
        <v>55</v>
      </c>
      <c r="D73" s="24" t="s">
        <v>56</v>
      </c>
      <c r="E73" s="24"/>
      <c r="F73" s="24"/>
      <c r="G73" s="27"/>
      <c r="H73" s="26">
        <v>714</v>
      </c>
      <c r="I73" s="26">
        <v>750</v>
      </c>
      <c r="J73" s="32" t="s">
        <v>101</v>
      </c>
      <c r="K73" s="35">
        <v>15.75</v>
      </c>
      <c r="L73" s="36">
        <v>16.35</v>
      </c>
      <c r="M73" s="37"/>
    </row>
    <row r="74" s="2" customFormat="1" ht="29.25" customHeight="1" spans="1:13">
      <c r="A74" s="24" t="s">
        <v>31</v>
      </c>
      <c r="B74" s="24">
        <v>401960</v>
      </c>
      <c r="C74" s="24" t="s">
        <v>55</v>
      </c>
      <c r="D74" s="24" t="s">
        <v>56</v>
      </c>
      <c r="E74" s="24"/>
      <c r="F74" s="24"/>
      <c r="G74" s="28"/>
      <c r="H74" s="26">
        <v>450</v>
      </c>
      <c r="I74" s="26">
        <v>450</v>
      </c>
      <c r="J74" s="32" t="s">
        <v>102</v>
      </c>
      <c r="K74" s="35">
        <v>8.85</v>
      </c>
      <c r="L74" s="36">
        <v>9.45</v>
      </c>
      <c r="M74" s="37"/>
    </row>
    <row r="75" s="2" customFormat="1" ht="29.25" customHeight="1" spans="1:13">
      <c r="A75" s="24" t="s">
        <v>31</v>
      </c>
      <c r="B75" s="24">
        <v>401960</v>
      </c>
      <c r="C75" s="24" t="s">
        <v>103</v>
      </c>
      <c r="D75" s="24" t="s">
        <v>104</v>
      </c>
      <c r="E75" s="24"/>
      <c r="F75" s="24"/>
      <c r="G75" s="25">
        <v>1920</v>
      </c>
      <c r="H75" s="26">
        <v>0</v>
      </c>
      <c r="I75" s="26">
        <v>750</v>
      </c>
      <c r="J75" s="32" t="s">
        <v>105</v>
      </c>
      <c r="K75" s="35">
        <v>15.75</v>
      </c>
      <c r="L75" s="36">
        <v>16.35</v>
      </c>
      <c r="M75" s="37"/>
    </row>
    <row r="76" s="2" customFormat="1" ht="29.25" customHeight="1" spans="1:13">
      <c r="A76" s="24" t="s">
        <v>31</v>
      </c>
      <c r="B76" s="24">
        <v>401960</v>
      </c>
      <c r="C76" s="24" t="s">
        <v>103</v>
      </c>
      <c r="D76" s="24" t="s">
        <v>104</v>
      </c>
      <c r="E76" s="24"/>
      <c r="F76" s="24"/>
      <c r="G76" s="27"/>
      <c r="H76" s="26">
        <v>0</v>
      </c>
      <c r="I76" s="26">
        <v>750</v>
      </c>
      <c r="J76" s="32" t="s">
        <v>106</v>
      </c>
      <c r="K76" s="35">
        <v>15.75</v>
      </c>
      <c r="L76" s="36">
        <v>16.35</v>
      </c>
      <c r="M76" s="37"/>
    </row>
    <row r="77" s="2" customFormat="1" ht="29.25" customHeight="1" spans="1:13">
      <c r="A77" s="24" t="s">
        <v>31</v>
      </c>
      <c r="B77" s="24">
        <v>401960</v>
      </c>
      <c r="C77" s="24" t="s">
        <v>103</v>
      </c>
      <c r="D77" s="24" t="s">
        <v>104</v>
      </c>
      <c r="E77" s="24"/>
      <c r="F77" s="24"/>
      <c r="G77" s="28"/>
      <c r="H77" s="26">
        <v>100</v>
      </c>
      <c r="I77" s="26">
        <v>520</v>
      </c>
      <c r="J77" s="32" t="s">
        <v>107</v>
      </c>
      <c r="K77" s="35">
        <v>10.85</v>
      </c>
      <c r="L77" s="36">
        <v>11.45</v>
      </c>
      <c r="M77" s="37"/>
    </row>
    <row r="78" s="2" customFormat="1" ht="29.25" customHeight="1" spans="1:13">
      <c r="A78" s="24" t="s">
        <v>31</v>
      </c>
      <c r="B78" s="24">
        <v>401960</v>
      </c>
      <c r="C78" s="24" t="s">
        <v>108</v>
      </c>
      <c r="D78" s="24" t="s">
        <v>109</v>
      </c>
      <c r="E78" s="24"/>
      <c r="F78" s="24"/>
      <c r="G78" s="25">
        <v>3408</v>
      </c>
      <c r="H78" s="26">
        <v>0</v>
      </c>
      <c r="I78" s="26">
        <v>750</v>
      </c>
      <c r="J78" s="32" t="s">
        <v>110</v>
      </c>
      <c r="K78" s="35">
        <v>15.75</v>
      </c>
      <c r="L78" s="36">
        <v>16.35</v>
      </c>
      <c r="M78" s="37"/>
    </row>
    <row r="79" s="2" customFormat="1" ht="29.25" customHeight="1" spans="1:13">
      <c r="A79" s="24" t="s">
        <v>31</v>
      </c>
      <c r="B79" s="24">
        <v>401960</v>
      </c>
      <c r="C79" s="24" t="s">
        <v>108</v>
      </c>
      <c r="D79" s="24" t="s">
        <v>109</v>
      </c>
      <c r="E79" s="24"/>
      <c r="F79" s="24"/>
      <c r="G79" s="27"/>
      <c r="H79" s="26">
        <v>0</v>
      </c>
      <c r="I79" s="26">
        <v>750</v>
      </c>
      <c r="J79" s="32" t="s">
        <v>111</v>
      </c>
      <c r="K79" s="35">
        <v>15.75</v>
      </c>
      <c r="L79" s="36">
        <v>16.35</v>
      </c>
      <c r="M79" s="37"/>
    </row>
    <row r="80" s="2" customFormat="1" ht="29.25" customHeight="1" spans="1:13">
      <c r="A80" s="24" t="s">
        <v>31</v>
      </c>
      <c r="B80" s="24">
        <v>401960</v>
      </c>
      <c r="C80" s="24" t="s">
        <v>108</v>
      </c>
      <c r="D80" s="24" t="s">
        <v>109</v>
      </c>
      <c r="E80" s="24"/>
      <c r="F80" s="24"/>
      <c r="G80" s="27"/>
      <c r="H80" s="26">
        <v>0</v>
      </c>
      <c r="I80" s="26">
        <v>750</v>
      </c>
      <c r="J80" s="32" t="s">
        <v>112</v>
      </c>
      <c r="K80" s="35">
        <v>15.75</v>
      </c>
      <c r="L80" s="36">
        <v>16.35</v>
      </c>
      <c r="M80" s="37"/>
    </row>
    <row r="81" s="2" customFormat="1" ht="29.25" customHeight="1" spans="1:13">
      <c r="A81" s="24" t="s">
        <v>31</v>
      </c>
      <c r="B81" s="24">
        <v>401960</v>
      </c>
      <c r="C81" s="24" t="s">
        <v>108</v>
      </c>
      <c r="D81" s="24" t="s">
        <v>109</v>
      </c>
      <c r="E81" s="24"/>
      <c r="F81" s="24"/>
      <c r="G81" s="27"/>
      <c r="H81" s="26">
        <v>0</v>
      </c>
      <c r="I81" s="26">
        <v>750</v>
      </c>
      <c r="J81" s="32" t="s">
        <v>113</v>
      </c>
      <c r="K81" s="35">
        <v>15.75</v>
      </c>
      <c r="L81" s="36">
        <v>16.35</v>
      </c>
      <c r="M81" s="37"/>
    </row>
    <row r="82" s="2" customFormat="1" ht="29.25" customHeight="1" spans="1:13">
      <c r="A82" s="24" t="s">
        <v>31</v>
      </c>
      <c r="B82" s="24">
        <v>401960</v>
      </c>
      <c r="C82" s="24" t="s">
        <v>108</v>
      </c>
      <c r="D82" s="24" t="s">
        <v>109</v>
      </c>
      <c r="E82" s="24"/>
      <c r="F82" s="24"/>
      <c r="G82" s="28"/>
      <c r="H82" s="26">
        <v>200</v>
      </c>
      <c r="I82" s="26">
        <v>608</v>
      </c>
      <c r="J82" s="32" t="s">
        <v>114</v>
      </c>
      <c r="K82" s="35">
        <v>12</v>
      </c>
      <c r="L82" s="36">
        <v>12.65</v>
      </c>
      <c r="M82" s="37"/>
    </row>
    <row r="83" s="2" customFormat="1" ht="72" spans="1:13">
      <c r="A83" s="24" t="s">
        <v>31</v>
      </c>
      <c r="B83" s="24">
        <v>401960</v>
      </c>
      <c r="C83" s="24" t="s">
        <v>115</v>
      </c>
      <c r="D83" s="38" t="s">
        <v>116</v>
      </c>
      <c r="E83" s="24"/>
      <c r="F83" s="24"/>
      <c r="G83" s="25">
        <v>53006</v>
      </c>
      <c r="H83" s="26">
        <v>0</v>
      </c>
      <c r="I83" s="26">
        <v>36000</v>
      </c>
      <c r="J83" s="32" t="s">
        <v>117</v>
      </c>
      <c r="K83" s="35">
        <v>21.6</v>
      </c>
      <c r="L83" s="36">
        <v>22.2</v>
      </c>
      <c r="M83" s="37"/>
    </row>
    <row r="84" s="2" customFormat="1" ht="72" spans="1:13">
      <c r="A84" s="24" t="s">
        <v>31</v>
      </c>
      <c r="B84" s="24">
        <v>401960</v>
      </c>
      <c r="C84" s="24" t="s">
        <v>115</v>
      </c>
      <c r="D84" s="38" t="s">
        <v>116</v>
      </c>
      <c r="E84" s="24"/>
      <c r="F84" s="24"/>
      <c r="G84" s="28"/>
      <c r="H84" s="26">
        <v>2500</v>
      </c>
      <c r="I84" s="26">
        <v>19506</v>
      </c>
      <c r="J84" s="32" t="s">
        <v>118</v>
      </c>
      <c r="K84" s="35">
        <v>11.65</v>
      </c>
      <c r="L84" s="36">
        <v>12.03</v>
      </c>
      <c r="M84" s="37"/>
    </row>
    <row r="85" s="3" customFormat="1" ht="24.75" customHeight="1" spans="1:13">
      <c r="A85" s="39" t="s">
        <v>119</v>
      </c>
      <c r="B85" s="39"/>
      <c r="C85" s="40"/>
      <c r="D85" s="40"/>
      <c r="E85" s="40"/>
      <c r="F85" s="40"/>
      <c r="G85" s="41">
        <f>SUM(G8:G84)</f>
        <v>106010</v>
      </c>
      <c r="H85" s="41">
        <f t="shared" ref="H85" si="0">I85-G85</f>
        <v>4724</v>
      </c>
      <c r="I85" s="41">
        <f>SUM(I8:I84)</f>
        <v>110734</v>
      </c>
      <c r="J85" s="42"/>
      <c r="K85" s="43">
        <f>SUM(K8:K84)</f>
        <v>1191.05</v>
      </c>
      <c r="L85" s="44">
        <f>SUM(L8:L84)</f>
        <v>1236.88</v>
      </c>
      <c r="M85" s="37"/>
    </row>
  </sheetData>
  <mergeCells count="9">
    <mergeCell ref="A1:M1"/>
    <mergeCell ref="A2:M2"/>
    <mergeCell ref="F3:G3"/>
    <mergeCell ref="F4:M4"/>
    <mergeCell ref="G8:G28"/>
    <mergeCell ref="G29:G74"/>
    <mergeCell ref="G75:G77"/>
    <mergeCell ref="G78:G82"/>
    <mergeCell ref="G83:G84"/>
  </mergeCells>
  <pageMargins left="0" right="0" top="0.393055555555556" bottom="0" header="0.298611111111111" footer="0.298611111111111"/>
  <pageSetup paperSize="9" scale="95" orientation="landscape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送货单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路飞</cp:lastModifiedBy>
  <dcterms:created xsi:type="dcterms:W3CDTF">2017-02-25T05:34:00Z</dcterms:created>
  <cp:lastPrinted>2020-06-09T07:18:00Z</cp:lastPrinted>
  <dcterms:modified xsi:type="dcterms:W3CDTF">2024-08-26T10:09:54Z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