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送货单!$A$1:$L$48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H8"/>
  <c r="G8"/>
  <c r="F11"/>
  <c r="G10"/>
  <c r="H10" s="1"/>
</calcChain>
</file>

<file path=xl/sharedStrings.xml><?xml version="1.0" encoding="utf-8"?>
<sst xmlns="http://schemas.openxmlformats.org/spreadsheetml/2006/main" count="59" uniqueCount="55">
  <si>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</si>
  <si>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</si>
  <si>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</si>
  <si>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</si>
  <si>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</si>
  <si>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</si>
  <si>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</si>
  <si>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</si>
  <si>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</si>
  <si>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</si>
  <si>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</si>
  <si>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</si>
  <si>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</si>
  <si>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</si>
  <si>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</si>
  <si>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</si>
  <si>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</si>
  <si>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</si>
  <si>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</si>
  <si>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</si>
  <si>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</si>
  <si>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</si>
  <si>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</si>
  <si>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</si>
  <si>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</si>
  <si>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</si>
  <si>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</si>
  <si>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</si>
  <si>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</si>
  <si>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</si>
  <si>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</si>
  <si>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</si>
  <si>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</si>
  <si>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</si>
  <si>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</si>
  <si>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</si>
  <si>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</si>
  <si>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</si>
  <si>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</si>
  <si>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</si>
  <si>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</si>
  <si>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</si>
  <si>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</si>
  <si>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</si>
  <si>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</si>
  <si>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订单数（套）</t>
    <phoneticPr fontId="13" type="noConversion"/>
  </si>
  <si>
    <t xml:space="preserve">P24080630           //S24080368 </t>
    <phoneticPr fontId="27" type="noConversion"/>
  </si>
  <si>
    <t>珊瑚红</t>
    <phoneticPr fontId="13" type="noConversion"/>
  </si>
  <si>
    <t>橄榄绿</t>
    <phoneticPr fontId="13" type="noConversion"/>
  </si>
  <si>
    <t>甜心粉</t>
    <phoneticPr fontId="13" type="noConversion"/>
  </si>
  <si>
    <t>运动小腿袜</t>
    <phoneticPr fontId="13" type="noConversion"/>
  </si>
  <si>
    <t>14-19</t>
    <phoneticPr fontId="13" type="noConversion"/>
  </si>
  <si>
    <t>50.3*82.3</t>
    <phoneticPr fontId="27" type="noConversion"/>
  </si>
  <si>
    <t>SF1536042490072</t>
    <phoneticPr fontId="32" type="noConversion"/>
  </si>
  <si>
    <t>浙江省 海宁市 海昌街道经济开发区朝阳路7号 徐翠凤 13511331103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</si>
</sst>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"/>
  </numFmts>
  <fonts count="40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宋体"/>
      <family val="3"/>
      <charset val="134"/>
      <scheme val="minor"/>
    </font>
    <font>
      <b/>
      <sz val="8"/>
      <color indexed="8"/>
      <name val="Calibri"/>
      <family val="2"/>
    </font>
    <font>
      <sz val="8"/>
      <color theme="1"/>
      <name val="宋体"/>
      <family val="3"/>
      <charset val="134"/>
      <scheme val="minor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8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9" fontId="35" fillId="0" borderId="4" xfId="0" applyNumberFormat="1" applyFont="1" applyFill="1" applyBorder="1" applyAlignment="1">
      <alignment horizontal="center" vertical="center"/>
    </xf>
    <xf numFmtId="179" fontId="37" fillId="0" borderId="4" xfId="0" applyNumberFormat="1" applyFont="1" applyBorder="1" applyAlignment="1">
      <alignment horizontal="center" vertical="center"/>
    </xf>
    <xf numFmtId="176" fontId="37" fillId="0" borderId="4" xfId="0" applyNumberFormat="1" applyFont="1" applyBorder="1" applyAlignment="1">
      <alignment horizontal="center" vertical="center"/>
    </xf>
    <xf numFmtId="177" fontId="37" fillId="0" borderId="4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176" fontId="26" fillId="0" borderId="5" xfId="2" applyNumberFormat="1" applyFont="1" applyFill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0" fontId="28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6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29" fillId="0" borderId="5" xfId="0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 vertical="center"/>
    </xf>
    <xf numFmtId="176" fontId="29" fillId="0" borderId="14" xfId="0" applyNumberFormat="1" applyFont="1" applyFill="1" applyBorder="1" applyAlignment="1">
      <alignment horizontal="center" vertical="center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176" fontId="34" fillId="0" borderId="5" xfId="0" applyNumberFormat="1" applyFont="1" applyFill="1" applyBorder="1" applyAlignment="1">
      <alignment horizontal="center" vertical="center" wrapText="1"/>
    </xf>
    <xf numFmtId="176" fontId="34" fillId="0" borderId="13" xfId="0" applyNumberFormat="1" applyFont="1" applyFill="1" applyBorder="1" applyAlignment="1">
      <alignment horizontal="center" vertical="center" wrapText="1"/>
    </xf>
    <xf numFmtId="176" fontId="34" fillId="0" borderId="14" xfId="0" applyNumberFormat="1" applyFont="1" applyFill="1" applyBorder="1" applyAlignment="1">
      <alignment horizontal="center" vertical="center" wrapText="1"/>
    </xf>
    <xf numFmtId="176" fontId="39" fillId="0" borderId="5" xfId="0" applyNumberFormat="1" applyFont="1" applyFill="1" applyBorder="1" applyAlignment="1">
      <alignment horizontal="center" vertical="center" wrapText="1"/>
    </xf>
    <xf numFmtId="176" fontId="39" fillId="0" borderId="13" xfId="0" applyNumberFormat="1" applyFont="1" applyFill="1" applyBorder="1" applyAlignment="1">
      <alignment horizontal="center" vertical="center" wrapText="1"/>
    </xf>
    <xf numFmtId="176" fontId="39" fillId="0" borderId="14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11</xdr:row>
      <xdr:rowOff>19050</xdr:rowOff>
    </xdr:from>
    <xdr:to>
      <xdr:col>4</xdr:col>
      <xdr:colOff>542998</xdr:colOff>
      <xdr:row>27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" y="3019425"/>
          <a:ext cx="4543499" cy="2781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689435</xdr:colOff>
      <xdr:row>11</xdr:row>
      <xdr:rowOff>6942</xdr:rowOff>
    </xdr:from>
    <xdr:to>
      <xdr:col>11</xdr:col>
      <xdr:colOff>571501</xdr:colOff>
      <xdr:row>27</xdr:row>
      <xdr:rowOff>95249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18510" y="3007317"/>
          <a:ext cx="4625516" cy="2831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83435</xdr:colOff>
      <xdr:row>27</xdr:row>
      <xdr:rowOff>142875</xdr:rowOff>
    </xdr:from>
    <xdr:to>
      <xdr:col>8</xdr:col>
      <xdr:colOff>9525</xdr:colOff>
      <xdr:row>46</xdr:row>
      <xdr:rowOff>28575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55085" y="5886450"/>
          <a:ext cx="5155315" cy="314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8" t="s">
        <v>41</v>
      </c>
      <c r="C2" s="49"/>
    </row>
    <row r="3" spans="1:3" ht="27" customHeight="1">
      <c r="A3" s="1" t="s">
        <v>2</v>
      </c>
      <c r="B3" s="2" t="s">
        <v>38</v>
      </c>
      <c r="C3" s="49"/>
    </row>
    <row r="4" spans="1:3" ht="27" customHeight="1">
      <c r="A4" s="1" t="s">
        <v>3</v>
      </c>
      <c r="B4" s="2" t="s">
        <v>39</v>
      </c>
      <c r="C4" s="49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view="pageBreakPreview" zoomScale="60" workbookViewId="0">
      <selection activeCell="Q10" sqref="Q10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4.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8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9" customFormat="1" ht="23.25" customHeight="1">
      <c r="A2" s="58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s="9" customFormat="1" ht="22.5" customHeight="1">
      <c r="A3" s="21"/>
      <c r="B3" s="21"/>
      <c r="C3" s="22"/>
      <c r="D3" s="10" t="s">
        <v>17</v>
      </c>
      <c r="E3" s="60">
        <v>45531</v>
      </c>
      <c r="F3" s="60"/>
      <c r="G3" s="61" t="s">
        <v>54</v>
      </c>
      <c r="H3" s="62"/>
      <c r="I3" s="62"/>
      <c r="J3" s="62"/>
      <c r="K3" s="62"/>
      <c r="L3" s="63"/>
    </row>
    <row r="4" spans="1:12" s="9" customFormat="1" ht="19.5" customHeight="1">
      <c r="A4" s="17"/>
      <c r="B4" s="21"/>
      <c r="C4" s="67" t="s">
        <v>18</v>
      </c>
      <c r="D4" s="67"/>
      <c r="E4" s="68" t="s">
        <v>53</v>
      </c>
      <c r="F4" s="68"/>
      <c r="G4" s="64"/>
      <c r="H4" s="65"/>
      <c r="I4" s="65"/>
      <c r="J4" s="65"/>
      <c r="K4" s="65"/>
      <c r="L4" s="66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43</v>
      </c>
      <c r="F6" s="23" t="s">
        <v>23</v>
      </c>
      <c r="G6" s="24"/>
      <c r="H6" s="23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3.75" customHeight="1">
      <c r="A7" s="38" t="s">
        <v>29</v>
      </c>
      <c r="B7" s="39" t="s">
        <v>30</v>
      </c>
      <c r="C7" s="40" t="s">
        <v>31</v>
      </c>
      <c r="D7" s="40" t="s">
        <v>32</v>
      </c>
      <c r="E7" s="41" t="s">
        <v>42</v>
      </c>
      <c r="F7" s="42" t="s">
        <v>45</v>
      </c>
      <c r="G7" s="43" t="s">
        <v>44</v>
      </c>
      <c r="H7" s="23" t="s">
        <v>33</v>
      </c>
      <c r="I7" s="31" t="s">
        <v>34</v>
      </c>
      <c r="J7" s="15" t="s">
        <v>35</v>
      </c>
      <c r="K7" s="15" t="s">
        <v>36</v>
      </c>
      <c r="L7" s="32" t="s">
        <v>37</v>
      </c>
    </row>
    <row r="8" spans="1:12" s="16" customFormat="1" ht="21" customHeight="1">
      <c r="A8" s="77" t="s">
        <v>46</v>
      </c>
      <c r="B8" s="74" t="s">
        <v>52</v>
      </c>
      <c r="C8" s="69" t="s">
        <v>50</v>
      </c>
      <c r="D8" s="40" t="s">
        <v>47</v>
      </c>
      <c r="E8" s="41" t="s">
        <v>51</v>
      </c>
      <c r="F8" s="42">
        <v>810</v>
      </c>
      <c r="G8" s="33">
        <f t="shared" ref="G8:G9" si="0">F8*0.03</f>
        <v>24.3</v>
      </c>
      <c r="H8" s="34">
        <f t="shared" ref="H8:H9" si="1">SUM(F8:G8)</f>
        <v>834.3</v>
      </c>
      <c r="I8" s="31"/>
      <c r="J8" s="15"/>
      <c r="K8" s="15"/>
      <c r="L8" s="32"/>
    </row>
    <row r="9" spans="1:12" s="16" customFormat="1" ht="21" customHeight="1">
      <c r="A9" s="78"/>
      <c r="B9" s="75"/>
      <c r="C9" s="70"/>
      <c r="D9" s="40" t="s">
        <v>48</v>
      </c>
      <c r="E9" s="41" t="s">
        <v>51</v>
      </c>
      <c r="F9" s="42">
        <v>810</v>
      </c>
      <c r="G9" s="33">
        <f t="shared" si="0"/>
        <v>24.3</v>
      </c>
      <c r="H9" s="34">
        <f t="shared" si="1"/>
        <v>834.3</v>
      </c>
      <c r="I9" s="31"/>
      <c r="J9" s="15"/>
      <c r="K9" s="15"/>
      <c r="L9" s="32"/>
    </row>
    <row r="10" spans="1:12" s="37" customFormat="1" ht="21" customHeight="1">
      <c r="A10" s="78"/>
      <c r="B10" s="75"/>
      <c r="C10" s="71"/>
      <c r="D10" s="44" t="s">
        <v>49</v>
      </c>
      <c r="E10" s="41" t="s">
        <v>51</v>
      </c>
      <c r="F10" s="45">
        <v>810</v>
      </c>
      <c r="G10" s="33">
        <f>F10*0.03</f>
        <v>24.3</v>
      </c>
      <c r="H10" s="34">
        <f>SUM(F10:G10)</f>
        <v>834.3</v>
      </c>
      <c r="I10" s="35"/>
      <c r="J10" s="36"/>
      <c r="K10" s="36"/>
      <c r="L10" s="35"/>
    </row>
    <row r="11" spans="1:12" s="37" customFormat="1" ht="21" customHeight="1">
      <c r="A11" s="79"/>
      <c r="B11" s="76"/>
      <c r="C11" s="72"/>
      <c r="D11" s="44"/>
      <c r="E11" s="73"/>
      <c r="F11" s="45">
        <f>SUM(F8:F10)</f>
        <v>2430</v>
      </c>
      <c r="G11" s="33"/>
      <c r="H11" s="34"/>
      <c r="I11" s="35"/>
      <c r="J11" s="36"/>
      <c r="K11" s="36"/>
      <c r="L11" s="35"/>
    </row>
    <row r="12" spans="1:1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3"/>
    </row>
    <row r="13" spans="1:1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</row>
    <row r="16" spans="1:1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1:1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5"/>
    </row>
    <row r="19" spans="1:1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5"/>
    </row>
    <row r="20" spans="1:1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</row>
    <row r="21" spans="1:1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5"/>
    </row>
    <row r="22" spans="1:1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</row>
    <row r="23" spans="1:1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</row>
    <row r="24" spans="1:1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</row>
    <row r="25" spans="1:1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</row>
    <row r="26" spans="1:1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</row>
    <row r="27" spans="1:1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  <row r="28" spans="1:1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</row>
    <row r="29" spans="1:1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1:1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</row>
    <row r="31" spans="1:1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5"/>
    </row>
    <row r="32" spans="1:1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</row>
    <row r="33" spans="1:1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5"/>
    </row>
    <row r="34" spans="1:1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</row>
    <row r="35" spans="1:1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5"/>
    </row>
    <row r="36" spans="1:1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5"/>
    </row>
    <row r="37" spans="1:1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5"/>
    </row>
    <row r="38" spans="1:1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5"/>
    </row>
    <row r="39" spans="1:1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</row>
    <row r="40" spans="1:1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5"/>
    </row>
    <row r="41" spans="1:1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</row>
    <row r="42" spans="1:1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1:1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5"/>
    </row>
    <row r="44" spans="1:1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5"/>
    </row>
    <row r="45" spans="1:1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</row>
    <row r="46" spans="1:1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5"/>
    </row>
    <row r="47" spans="1:1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5"/>
    </row>
    <row r="48" spans="1:1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</row>
  </sheetData>
  <mergeCells count="10">
    <mergeCell ref="A1:L1"/>
    <mergeCell ref="A2:L2"/>
    <mergeCell ref="E3:F3"/>
    <mergeCell ref="G3:L4"/>
    <mergeCell ref="C4:D4"/>
    <mergeCell ref="E4:F4"/>
    <mergeCell ref="C8:C10"/>
    <mergeCell ref="B8:B11"/>
    <mergeCell ref="A8:A11"/>
    <mergeCell ref="A12:L48"/>
  </mergeCells>
  <phoneticPr fontId="13" type="noConversion"/>
  <pageMargins left="0" right="0" top="0" bottom="0" header="0" footer="0"/>
  <pageSetup paperSize="9" scale="77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2024-08-27T01:46:43Z</cp:lastPrinted>
  <dcterms:created xsi:type="dcterms:W3CDTF">2017-02-25T05:34:00Z</dcterms:created>
  <dcterms:modified xsi:type="dcterms:W3CDTF">2024-08-27T01:51:55Z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