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<sst xmlns="http://schemas.openxmlformats.org/spreadsheetml/2006/main" count="95" uniqueCount="51">
  <si>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</si>
  <si>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</si>
  <si>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</si>
  <si>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江苏省苏州市太仓市南郊利民路28号（手机导航搜：利民路29号中欧智能装备产业园--对面）王磊 18915673008安能500157024911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</si>
  <si>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</si>
  <si>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</si>
  <si>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</si>
  <si>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</si>
  <si>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</si>
  <si>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</si>
  <si>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</si>
  <si>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</si>
  <si>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</si>
  <si>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</si>
  <si>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</si>
  <si>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</si>
  <si>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</si>
  <si>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</si>
  <si>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</si>
  <si>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</si>
  <si>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</si>
  <si>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</si>
  <si>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</si>
  <si>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</si>
  <si>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</si>
  <si>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P24080818</t>
  </si>
  <si>
    <t>价格牌</t>
  </si>
  <si>
    <t xml:space="preserve">S24080486 </t>
  </si>
  <si>
    <t>A9943AX</t>
  </si>
  <si>
    <t>26*16*11</t>
  </si>
  <si>
    <t>空白吊牌</t>
  </si>
  <si>
    <t>总计</t>
  </si>
  <si>
    <t>颜色</t>
  </si>
  <si>
    <t>尺码</t>
  </si>
  <si>
    <t>生产数</t>
  </si>
  <si>
    <t>BG315 - VISON</t>
  </si>
  <si>
    <t>28-30</t>
  </si>
  <si>
    <t>30-30</t>
  </si>
  <si>
    <t>30--32</t>
  </si>
  <si>
    <t>32-30</t>
  </si>
  <si>
    <t>32-32</t>
  </si>
  <si>
    <t>32-34</t>
  </si>
  <si>
    <t>34-32</t>
  </si>
  <si>
    <t>34-34</t>
  </si>
  <si>
    <t>36-30</t>
  </si>
  <si>
    <t>38-32</t>
  </si>
  <si>
    <t>BK27- BLACK</t>
  </si>
  <si>
    <t>ER140 - ECRU</t>
  </si>
  <si>
    <t>GR53 - LT.GREY</t>
  </si>
  <si>
    <t>34-30</t>
  </si>
  <si>
    <t>KH464 -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</si>
</sst>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workbookViewId="0">
      <selection activeCell="I17" sqref="I17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4">
        <v>1260</v>
      </c>
      <c r="F8" s="24"/>
      <c r="G8" s="24">
        <v>1349</v>
      </c>
      <c r="H8" s="26">
        <v>1</v>
      </c>
      <c r="I8" s="24"/>
      <c r="J8" s="24">
        <v>2.1</v>
      </c>
      <c r="K8" s="24" t="s">
        <v>29</v>
      </c>
    </row>
    <row r="9" spans="1:11">
      <c r="A9" s="27"/>
      <c r="B9" s="24" t="s">
        <v>30</v>
      </c>
      <c r="C9" s="28"/>
      <c r="D9" s="27"/>
      <c r="E9" s="24">
        <v>464</v>
      </c>
      <c r="F9" s="24"/>
      <c r="G9" s="24">
        <v>478</v>
      </c>
      <c r="H9" s="26"/>
      <c r="I9" s="24"/>
      <c r="J9" s="24"/>
      <c r="K9" s="24"/>
    </row>
    <row r="10" spans="1:11">
      <c r="A10" s="24" t="s">
        <v>31</v>
      </c>
      <c r="B10" s="24"/>
      <c r="C10" s="24"/>
      <c r="D10" s="24"/>
      <c r="E10" s="29">
        <f>SUM(E8:E9)</f>
        <v>1724</v>
      </c>
      <c r="F10" s="29"/>
      <c r="G10" s="29">
        <f>SUM(G8:G9)</f>
        <v>1827</v>
      </c>
      <c r="H10" s="29">
        <f>SUM(H8:H9)</f>
        <v>1</v>
      </c>
      <c r="I10" s="29"/>
      <c r="J10" s="29">
        <f>SUM(J8:J9)</f>
        <v>2.1</v>
      </c>
      <c r="K10" s="24"/>
    </row>
    <row r="13" spans="1:4">
      <c r="A13" s="24" t="s">
        <v>32</v>
      </c>
      <c r="B13" s="24" t="s">
        <v>33</v>
      </c>
      <c r="C13" s="30" t="s">
        <v>18</v>
      </c>
      <c r="D13" s="31" t="s">
        <v>34</v>
      </c>
    </row>
    <row r="14" ht="15" spans="1:4">
      <c r="A14" s="32" t="s">
        <v>35</v>
      </c>
      <c r="B14" s="32" t="s">
        <v>36</v>
      </c>
      <c r="C14" s="30">
        <v>18</v>
      </c>
      <c r="D14" s="31">
        <f t="shared" ref="D14:D64" si="0">C14*1.03+1</f>
        <v>19.54</v>
      </c>
    </row>
    <row r="15" ht="15" spans="1:4">
      <c r="A15" s="32"/>
      <c r="B15" s="32" t="s">
        <v>37</v>
      </c>
      <c r="C15" s="30">
        <v>18</v>
      </c>
      <c r="D15" s="31">
        <f t="shared" si="0"/>
        <v>19.54</v>
      </c>
    </row>
    <row r="16" ht="15" spans="1:4">
      <c r="A16" s="32"/>
      <c r="B16" s="32" t="s">
        <v>38</v>
      </c>
      <c r="C16" s="30">
        <v>36</v>
      </c>
      <c r="D16" s="31">
        <f t="shared" si="0"/>
        <v>38.08</v>
      </c>
    </row>
    <row r="17" ht="15" spans="1:4">
      <c r="A17" s="32"/>
      <c r="B17" s="32" t="s">
        <v>39</v>
      </c>
      <c r="C17" s="30">
        <v>18</v>
      </c>
      <c r="D17" s="31">
        <f t="shared" si="0"/>
        <v>19.54</v>
      </c>
    </row>
    <row r="18" ht="15" spans="1:4">
      <c r="A18" s="32"/>
      <c r="B18" s="32" t="s">
        <v>40</v>
      </c>
      <c r="C18" s="30">
        <v>36</v>
      </c>
      <c r="D18" s="31">
        <f t="shared" si="0"/>
        <v>38.08</v>
      </c>
    </row>
    <row r="19" ht="15" spans="1:4">
      <c r="A19" s="32"/>
      <c r="B19" s="32" t="s">
        <v>41</v>
      </c>
      <c r="C19" s="30">
        <v>18</v>
      </c>
      <c r="D19" s="31">
        <f t="shared" si="0"/>
        <v>19.54</v>
      </c>
    </row>
    <row r="20" ht="15" spans="1:4">
      <c r="A20" s="32"/>
      <c r="B20" s="32" t="s">
        <v>42</v>
      </c>
      <c r="C20" s="30">
        <v>18</v>
      </c>
      <c r="D20" s="31">
        <f t="shared" si="0"/>
        <v>19.54</v>
      </c>
    </row>
    <row r="21" ht="15" spans="1:4">
      <c r="A21" s="32"/>
      <c r="B21" s="32" t="s">
        <v>43</v>
      </c>
      <c r="C21" s="30">
        <v>18</v>
      </c>
      <c r="D21" s="31">
        <f t="shared" si="0"/>
        <v>19.54</v>
      </c>
    </row>
    <row r="22" ht="15" spans="1:4">
      <c r="A22" s="32"/>
      <c r="B22" s="32" t="s">
        <v>44</v>
      </c>
      <c r="C22" s="30">
        <v>18</v>
      </c>
      <c r="D22" s="31">
        <f t="shared" si="0"/>
        <v>19.54</v>
      </c>
    </row>
    <row r="23" ht="15" spans="1:4">
      <c r="A23" s="32"/>
      <c r="B23" s="32" t="s">
        <v>45</v>
      </c>
      <c r="C23" s="30">
        <v>18</v>
      </c>
      <c r="D23" s="31">
        <f t="shared" si="0"/>
        <v>19.54</v>
      </c>
    </row>
    <row r="24" ht="15" spans="1:4">
      <c r="A24" s="32" t="s">
        <v>46</v>
      </c>
      <c r="B24" s="32" t="s">
        <v>36</v>
      </c>
      <c r="C24" s="30">
        <v>21</v>
      </c>
      <c r="D24" s="31">
        <f t="shared" si="0"/>
        <v>22.63</v>
      </c>
    </row>
    <row r="25" ht="15" spans="1:4">
      <c r="A25" s="32"/>
      <c r="B25" s="32" t="s">
        <v>37</v>
      </c>
      <c r="C25" s="30">
        <v>21</v>
      </c>
      <c r="D25" s="31">
        <f t="shared" si="0"/>
        <v>22.63</v>
      </c>
    </row>
    <row r="26" ht="15" spans="1:4">
      <c r="A26" s="32"/>
      <c r="B26" s="32" t="s">
        <v>38</v>
      </c>
      <c r="C26" s="30">
        <v>42</v>
      </c>
      <c r="D26" s="31">
        <f t="shared" si="0"/>
        <v>44.26</v>
      </c>
    </row>
    <row r="27" ht="15" spans="1:4">
      <c r="A27" s="32"/>
      <c r="B27" s="32" t="s">
        <v>39</v>
      </c>
      <c r="C27" s="30">
        <v>21</v>
      </c>
      <c r="D27" s="31">
        <f t="shared" si="0"/>
        <v>22.63</v>
      </c>
    </row>
    <row r="28" ht="15" spans="1:4">
      <c r="A28" s="32"/>
      <c r="B28" s="32" t="s">
        <v>40</v>
      </c>
      <c r="C28" s="30">
        <v>42</v>
      </c>
      <c r="D28" s="31">
        <f t="shared" si="0"/>
        <v>44.26</v>
      </c>
    </row>
    <row r="29" ht="15" spans="1:4">
      <c r="A29" s="32"/>
      <c r="B29" s="32" t="s">
        <v>41</v>
      </c>
      <c r="C29" s="30">
        <v>21</v>
      </c>
      <c r="D29" s="31">
        <f t="shared" si="0"/>
        <v>22.63</v>
      </c>
    </row>
    <row r="30" ht="15" spans="1:4">
      <c r="A30" s="32"/>
      <c r="B30" s="32" t="s">
        <v>42</v>
      </c>
      <c r="C30" s="30">
        <v>21</v>
      </c>
      <c r="D30" s="31">
        <f t="shared" si="0"/>
        <v>22.63</v>
      </c>
    </row>
    <row r="31" ht="15" spans="1:4">
      <c r="A31" s="32"/>
      <c r="B31" s="32" t="s">
        <v>43</v>
      </c>
      <c r="C31" s="30">
        <v>21</v>
      </c>
      <c r="D31" s="31">
        <f t="shared" si="0"/>
        <v>22.63</v>
      </c>
    </row>
    <row r="32" ht="15" spans="1:4">
      <c r="A32" s="32"/>
      <c r="B32" s="32" t="s">
        <v>44</v>
      </c>
      <c r="C32" s="30">
        <v>21</v>
      </c>
      <c r="D32" s="31">
        <f t="shared" si="0"/>
        <v>22.63</v>
      </c>
    </row>
    <row r="33" ht="15" spans="1:4">
      <c r="A33" s="32"/>
      <c r="B33" s="32" t="s">
        <v>45</v>
      </c>
      <c r="C33" s="30">
        <v>21</v>
      </c>
      <c r="D33" s="31">
        <f t="shared" si="0"/>
        <v>22.63</v>
      </c>
    </row>
    <row r="34" ht="15" spans="1:4">
      <c r="A34" s="32" t="s">
        <v>47</v>
      </c>
      <c r="B34" s="32" t="s">
        <v>36</v>
      </c>
      <c r="C34" s="30">
        <v>26</v>
      </c>
      <c r="D34" s="31">
        <f t="shared" si="0"/>
        <v>27.78</v>
      </c>
    </row>
    <row r="35" ht="15" spans="1:4">
      <c r="A35" s="32"/>
      <c r="B35" s="32" t="s">
        <v>37</v>
      </c>
      <c r="C35" s="30">
        <v>26</v>
      </c>
      <c r="D35" s="31">
        <f t="shared" si="0"/>
        <v>27.78</v>
      </c>
    </row>
    <row r="36" ht="15" spans="1:4">
      <c r="A36" s="32"/>
      <c r="B36" s="32" t="s">
        <v>38</v>
      </c>
      <c r="C36" s="30">
        <v>52</v>
      </c>
      <c r="D36" s="31">
        <f t="shared" si="0"/>
        <v>54.56</v>
      </c>
    </row>
    <row r="37" ht="15" spans="1:4">
      <c r="A37" s="32"/>
      <c r="B37" s="32" t="s">
        <v>39</v>
      </c>
      <c r="C37" s="30">
        <v>26</v>
      </c>
      <c r="D37" s="31">
        <f t="shared" si="0"/>
        <v>27.78</v>
      </c>
    </row>
    <row r="38" ht="15" spans="1:4">
      <c r="A38" s="32"/>
      <c r="B38" s="32" t="s">
        <v>40</v>
      </c>
      <c r="C38" s="30">
        <v>52</v>
      </c>
      <c r="D38" s="31">
        <f t="shared" si="0"/>
        <v>54.56</v>
      </c>
    </row>
    <row r="39" ht="15" spans="1:4">
      <c r="A39" s="32"/>
      <c r="B39" s="32" t="s">
        <v>41</v>
      </c>
      <c r="C39" s="30">
        <v>26</v>
      </c>
      <c r="D39" s="31">
        <f t="shared" si="0"/>
        <v>27.78</v>
      </c>
    </row>
    <row r="40" ht="15" spans="1:4">
      <c r="A40" s="32"/>
      <c r="B40" s="32" t="s">
        <v>42</v>
      </c>
      <c r="C40" s="30">
        <v>26</v>
      </c>
      <c r="D40" s="31">
        <f t="shared" si="0"/>
        <v>27.78</v>
      </c>
    </row>
    <row r="41" ht="15" spans="1:4">
      <c r="A41" s="32"/>
      <c r="B41" s="32" t="s">
        <v>43</v>
      </c>
      <c r="C41" s="30">
        <v>26</v>
      </c>
      <c r="D41" s="31">
        <f t="shared" si="0"/>
        <v>27.78</v>
      </c>
    </row>
    <row r="42" ht="15" spans="1:4">
      <c r="A42" s="32"/>
      <c r="B42" s="32" t="s">
        <v>44</v>
      </c>
      <c r="C42" s="30">
        <v>26</v>
      </c>
      <c r="D42" s="31">
        <f t="shared" si="0"/>
        <v>27.78</v>
      </c>
    </row>
    <row r="43" ht="15" spans="1:4">
      <c r="A43" s="32"/>
      <c r="B43" s="32" t="s">
        <v>45</v>
      </c>
      <c r="C43" s="30">
        <v>26</v>
      </c>
      <c r="D43" s="31">
        <f t="shared" si="0"/>
        <v>27.78</v>
      </c>
    </row>
    <row r="44" ht="15" spans="1:4">
      <c r="A44" s="32" t="s">
        <v>48</v>
      </c>
      <c r="B44" s="32" t="s">
        <v>36</v>
      </c>
      <c r="C44" s="30">
        <v>22</v>
      </c>
      <c r="D44" s="31">
        <f t="shared" si="0"/>
        <v>23.66</v>
      </c>
    </row>
    <row r="45" ht="15" spans="1:4">
      <c r="A45" s="32"/>
      <c r="B45" s="32" t="s">
        <v>37</v>
      </c>
      <c r="C45" s="30">
        <v>22</v>
      </c>
      <c r="D45" s="31">
        <f t="shared" si="0"/>
        <v>23.66</v>
      </c>
    </row>
    <row r="46" ht="15" spans="1:4">
      <c r="A46" s="32"/>
      <c r="B46" s="32" t="s">
        <v>38</v>
      </c>
      <c r="C46" s="30">
        <v>44</v>
      </c>
      <c r="D46" s="31">
        <f t="shared" si="0"/>
        <v>46.32</v>
      </c>
    </row>
    <row r="47" ht="15" spans="1:4">
      <c r="A47" s="32"/>
      <c r="B47" s="32" t="s">
        <v>39</v>
      </c>
      <c r="C47" s="30">
        <v>24</v>
      </c>
      <c r="D47" s="31">
        <f t="shared" si="0"/>
        <v>25.72</v>
      </c>
    </row>
    <row r="48" ht="15" spans="1:4">
      <c r="A48" s="32"/>
      <c r="B48" s="32" t="s">
        <v>40</v>
      </c>
      <c r="C48" s="30">
        <v>70</v>
      </c>
      <c r="D48" s="31">
        <f t="shared" si="0"/>
        <v>73.1</v>
      </c>
    </row>
    <row r="49" ht="15" spans="1:4">
      <c r="A49" s="32"/>
      <c r="B49" s="32" t="s">
        <v>41</v>
      </c>
      <c r="C49" s="30">
        <v>68</v>
      </c>
      <c r="D49" s="31">
        <f t="shared" si="0"/>
        <v>71.04</v>
      </c>
    </row>
    <row r="50" ht="15" spans="1:4">
      <c r="A50" s="32"/>
      <c r="B50" s="32" t="s">
        <v>49</v>
      </c>
      <c r="C50" s="30">
        <v>22</v>
      </c>
      <c r="D50" s="31">
        <f t="shared" si="0"/>
        <v>23.66</v>
      </c>
    </row>
    <row r="51" ht="15" spans="1:4">
      <c r="A51" s="32"/>
      <c r="B51" s="32" t="s">
        <v>42</v>
      </c>
      <c r="C51" s="30">
        <v>22</v>
      </c>
      <c r="D51" s="31">
        <f t="shared" si="0"/>
        <v>23.66</v>
      </c>
    </row>
    <row r="52" ht="15" spans="1:4">
      <c r="A52" s="32"/>
      <c r="B52" s="32" t="s">
        <v>43</v>
      </c>
      <c r="C52" s="30">
        <v>22</v>
      </c>
      <c r="D52" s="31">
        <f t="shared" si="0"/>
        <v>23.66</v>
      </c>
    </row>
    <row r="53" ht="15" spans="1:4">
      <c r="A53" s="32"/>
      <c r="B53" s="32" t="s">
        <v>44</v>
      </c>
      <c r="C53" s="30">
        <v>22</v>
      </c>
      <c r="D53" s="31">
        <f t="shared" si="0"/>
        <v>23.66</v>
      </c>
    </row>
    <row r="54" ht="15" spans="1:4">
      <c r="A54" s="32"/>
      <c r="B54" s="32" t="s">
        <v>45</v>
      </c>
      <c r="C54" s="30">
        <v>22</v>
      </c>
      <c r="D54" s="31">
        <f t="shared" si="0"/>
        <v>23.66</v>
      </c>
    </row>
    <row r="55" ht="15" spans="1:4">
      <c r="A55" s="32" t="s">
        <v>50</v>
      </c>
      <c r="B55" s="32" t="s">
        <v>36</v>
      </c>
      <c r="C55" s="30">
        <v>10</v>
      </c>
      <c r="D55" s="31">
        <f t="shared" si="0"/>
        <v>11.3</v>
      </c>
    </row>
    <row r="56" ht="15" spans="1:4">
      <c r="A56" s="32"/>
      <c r="B56" s="32" t="s">
        <v>37</v>
      </c>
      <c r="C56" s="30">
        <v>10</v>
      </c>
      <c r="D56" s="31">
        <f t="shared" si="0"/>
        <v>11.3</v>
      </c>
    </row>
    <row r="57" ht="15" spans="1:4">
      <c r="A57" s="32"/>
      <c r="B57" s="32" t="s">
        <v>38</v>
      </c>
      <c r="C57" s="30">
        <v>20</v>
      </c>
      <c r="D57" s="31">
        <f t="shared" si="0"/>
        <v>21.6</v>
      </c>
    </row>
    <row r="58" ht="15" spans="1:4">
      <c r="A58" s="32"/>
      <c r="B58" s="32" t="s">
        <v>39</v>
      </c>
      <c r="C58" s="30">
        <v>10</v>
      </c>
      <c r="D58" s="31">
        <f t="shared" si="0"/>
        <v>11.3</v>
      </c>
    </row>
    <row r="59" ht="15" spans="1:4">
      <c r="A59" s="32"/>
      <c r="B59" s="32" t="s">
        <v>40</v>
      </c>
      <c r="C59" s="30">
        <v>20</v>
      </c>
      <c r="D59" s="31">
        <f t="shared" si="0"/>
        <v>21.6</v>
      </c>
    </row>
    <row r="60" ht="15" spans="1:4">
      <c r="A60" s="32"/>
      <c r="B60" s="32" t="s">
        <v>41</v>
      </c>
      <c r="C60" s="30">
        <v>10</v>
      </c>
      <c r="D60" s="31">
        <f t="shared" si="0"/>
        <v>11.3</v>
      </c>
    </row>
    <row r="61" ht="15" spans="1:4">
      <c r="A61" s="32"/>
      <c r="B61" s="32" t="s">
        <v>42</v>
      </c>
      <c r="C61" s="30">
        <v>10</v>
      </c>
      <c r="D61" s="31">
        <f t="shared" si="0"/>
        <v>11.3</v>
      </c>
    </row>
    <row r="62" ht="15" spans="1:4">
      <c r="A62" s="32"/>
      <c r="B62" s="32" t="s">
        <v>43</v>
      </c>
      <c r="C62" s="30">
        <v>10</v>
      </c>
      <c r="D62" s="31">
        <f t="shared" si="0"/>
        <v>11.3</v>
      </c>
    </row>
    <row r="63" ht="15" spans="1:4">
      <c r="A63" s="32"/>
      <c r="B63" s="32" t="s">
        <v>44</v>
      </c>
      <c r="C63" s="30">
        <v>10</v>
      </c>
      <c r="D63" s="31">
        <f t="shared" si="0"/>
        <v>11.3</v>
      </c>
    </row>
    <row r="64" ht="15" spans="1:4">
      <c r="A64" s="32"/>
      <c r="B64" s="32" t="s">
        <v>45</v>
      </c>
      <c r="C64" s="30">
        <v>10</v>
      </c>
      <c r="D64" s="31">
        <f t="shared" si="0"/>
        <v>11.3</v>
      </c>
    </row>
    <row r="65" spans="1:4">
      <c r="A65" s="24" t="s">
        <v>31</v>
      </c>
      <c r="B65" s="24"/>
      <c r="C65" s="30">
        <f>SUM(C14:C64)</f>
        <v>1260</v>
      </c>
      <c r="D65" s="31">
        <f>SUM(D14:D64)</f>
        <v>1348.8</v>
      </c>
    </row>
    <row r="66" spans="3:4">
      <c r="C66" s="35"/>
      <c r="D66" s="35"/>
    </row>
    <row r="67" spans="1:4">
      <c r="A67" s="36" t="s">
        <v>30</v>
      </c>
      <c r="B67" s="36"/>
      <c r="C67" s="30">
        <v>464</v>
      </c>
      <c r="D67" s="30">
        <f>C67*1.03</f>
        <v>477.92</v>
      </c>
    </row>
  </sheetData>
  <mergeCells count="16">
    <mergeCell ref="A1:K1"/>
    <mergeCell ref="A2:D2"/>
    <mergeCell ref="E2:K2"/>
    <mergeCell ref="A8:A9"/>
    <mergeCell ref="A14:A23"/>
    <mergeCell ref="A24:A33"/>
    <mergeCell ref="A34:A43"/>
    <mergeCell ref="A44:A54"/>
    <mergeCell ref="A55:A64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2024-08-29T06:31:39Z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E4E02B942E85416E9AEEDC25EB0380C1_13</vt:lpwstr>
  </property>
</Properties>
</file>