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<sst xmlns="http://schemas.openxmlformats.org/spreadsheetml/2006/main" count="94" uniqueCount="69">
  <si>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</si>
  <si>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</si>
  <si>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</si>
  <si>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</si>
  <si>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SF3122463885203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</si>
  <si>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</si>
  <si>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</si>
  <si>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</si>
  <si>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</si>
  <si>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</si>
  <si>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</si>
  <si>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</si>
  <si>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</si>
  <si>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</si>
  <si>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</si>
  <si>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</si>
  <si>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</si>
  <si>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</si>
  <si>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r>
      <rPr>
        <b/>
        <sz val="11"/>
        <rFont val="宋体"/>
        <charset val="134"/>
      </rPr>
      <t>产品型号</t>
    </r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</si>
  <si>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</si>
  <si>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颜色</t>
    </r>
  </si>
  <si>
    <r>
      <rPr>
        <b/>
        <sz val="11"/>
        <rFont val="宋体"/>
        <charset val="134"/>
      </rPr>
      <t>尺码</t>
    </r>
  </si>
  <si>
    <r>
      <rPr>
        <b/>
        <sz val="11"/>
        <rFont val="宋体"/>
        <charset val="134"/>
      </rPr>
      <t>订单数</t>
    </r>
  </si>
  <si>
    <r>
      <rPr>
        <b/>
        <sz val="11"/>
        <rFont val="宋体"/>
        <charset val="134"/>
      </rPr>
      <t>备品数</t>
    </r>
  </si>
  <si>
    <r>
      <rPr>
        <b/>
        <sz val="11"/>
        <rFont val="宋体"/>
        <charset val="134"/>
      </rPr>
      <t>总实发数</t>
    </r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</si>
  <si>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</si>
  <si>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</si>
  <si>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</si>
  <si>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</si>
  <si>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color theme="1"/>
        <rFont val="Calibri"/>
        <charset val="134"/>
      </rPr>
      <t xml:space="preserve"> 60520-25
</t>
    </r>
    <r>
      <rPr>
        <b/>
        <sz val="11"/>
        <color theme="1"/>
        <rFont val="宋体"/>
        <charset val="134"/>
      </rPr>
      <t>南美单</t>
    </r>
  </si>
  <si>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白色再生</t>
    </r>
    <r>
      <rPr>
        <b/>
        <sz val="11"/>
        <color rgb="FF000000"/>
        <rFont val="等线"/>
        <charset val="134"/>
      </rPr>
      <t>条码洗标</t>
    </r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柬埔寨产地</t>
    </r>
    <r>
      <rPr>
        <b/>
        <sz val="11"/>
        <color rgb="FF000000"/>
        <rFont val="Calibri"/>
        <charset val="134"/>
      </rPr>
      <t xml:space="preserve">
(care label )
</t>
    </r>
  </si>
  <si>
    <t>4786-307</t>
  </si>
  <si>
    <t>724</t>
  </si>
  <si>
    <t>XS</t>
  </si>
  <si>
    <t>1/1</t>
  </si>
  <si>
    <t>0.6</t>
  </si>
  <si>
    <t>1</t>
  </si>
  <si>
    <t>20*20*30</t>
  </si>
  <si>
    <t>S</t>
  </si>
  <si>
    <t>M</t>
  </si>
  <si>
    <t>L</t>
  </si>
  <si>
    <t>XL</t>
  </si>
  <si>
    <t>XXL</t>
  </si>
  <si>
    <r>
      <rPr>
        <b/>
        <sz val="11"/>
        <color theme="1"/>
        <rFont val="宋体"/>
        <charset val="134"/>
      </rPr>
      <t>白色再生成份标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</si>
  <si>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</si>
  <si>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</si>
  <si>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</si>
  <si>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</si>
  <si>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4786-307柬埔寨产地</t>
  </si>
  <si>
    <t>Product Code.(产品编号)</t>
  </si>
  <si>
    <t xml:space="preserve">RECYCLE CARE LABEL
RECYCLE COMPONENT LABEL    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</si>
  <si>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</si>
  <si>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</si>
  <si>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</si>
  <si>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</si>
  <si>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</si>
  <si>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</si>
  <si>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</si>
  <si>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</si>
  <si>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</si>
  <si>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</si>
  <si>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</si>
  <si>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</si>
  <si>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04786307724011</t>
  </si>
  <si>
    <t>04786307724028</t>
  </si>
  <si>
    <t>04786307724035</t>
  </si>
  <si>
    <t>04786307724042</t>
  </si>
  <si>
    <t>04786307724059</t>
  </si>
  <si>
    <t>04786307724066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</si>
</sst>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1"/>
      <color rgb="FF000000"/>
      <name val="宋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宋体"/>
      <charset val="0"/>
    </font>
    <font>
      <b/>
      <sz val="11"/>
      <color rgb="FFFF0000"/>
      <name val="Calibri"/>
      <charset val="0"/>
    </font>
    <font>
      <b/>
      <sz val="11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theme="1"/>
      <name val="宋体"/>
      <charset val="134"/>
    </font>
    <font>
      <b/>
      <sz val="11"/>
      <color rgb="FF000000"/>
      <name val="等线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7" applyNumberFormat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14" fontId="10" fillId="0" borderId="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1" fillId="0" borderId="0" xfId="0" applyFont="1" applyFill="1" applyAlignment="1">
      <alignment vertical="center"/>
    </xf>
    <xf numFmtId="49" fontId="12" fillId="0" borderId="10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15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14" fillId="0" borderId="12" xfId="49" applyNumberFormat="1" applyFont="1" applyFill="1" applyBorder="1" applyAlignment="1">
      <alignment horizontal="center" vertical="center"/>
    </xf>
    <xf numFmtId="49" fontId="14" fillId="0" borderId="12" xfId="49" applyNumberFormat="1" applyFont="1" applyFill="1" applyBorder="1" applyAlignment="1">
      <alignment horizontal="center" vertical="center" wrapText="1"/>
    </xf>
    <xf numFmtId="0" fontId="14" fillId="0" borderId="12" xfId="49" applyFont="1" applyFill="1" applyBorder="1" applyAlignment="1">
      <alignment horizontal="center" vertical="center" wrapText="1"/>
    </xf>
    <xf numFmtId="49" fontId="14" fillId="0" borderId="13" xfId="49" applyNumberFormat="1" applyFont="1" applyFill="1" applyBorder="1" applyAlignment="1">
      <alignment horizontal="center" vertical="center"/>
    </xf>
    <xf numFmtId="49" fontId="14" fillId="0" borderId="13" xfId="49" applyNumberFormat="1" applyFont="1" applyFill="1" applyBorder="1" applyAlignment="1">
      <alignment horizontal="center" vertical="center" wrapText="1"/>
    </xf>
    <xf numFmtId="0" fontId="14" fillId="0" borderId="13" xfId="49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527050</xdr:colOff>
      <xdr:row>3</xdr:row>
      <xdr:rowOff>45720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33375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0</xdr:row>
      <xdr:rowOff>219075</xdr:rowOff>
    </xdr:from>
    <xdr:to>
      <xdr:col>11</xdr:col>
      <xdr:colOff>161925</xdr:colOff>
      <xdr:row>4</xdr:row>
      <xdr:rowOff>85725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43650" y="219075"/>
          <a:ext cx="2028825" cy="98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830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646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830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646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830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646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830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646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830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646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830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646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830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646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830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646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304800</xdr:colOff>
      <xdr:row>6</xdr:row>
      <xdr:rowOff>304800</xdr:rowOff>
    </xdr:from>
    <xdr:to>
      <xdr:col>1</xdr:col>
      <xdr:colOff>1485900</xdr:colOff>
      <xdr:row>6</xdr:row>
      <xdr:rowOff>1257300</xdr:rowOff>
    </xdr:to>
    <xdr:pic>
      <xdr:nvPicPr>
        <xdr:cNvPr id="27" name="图片 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76475" y="3444875"/>
          <a:ext cx="1181100" cy="952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B24" sqref="B24"/>
    </sheetView>
  </sheetViews>
  <sheetFormatPr defaultColWidth="9" defaultRowHeight="13.5"/>
  <cols>
    <col min="1" max="1" width="9" customWidth="1"/>
    <col min="2" max="2" width="20.75" customWidth="1"/>
    <col min="4" max="4" width="7.125" customWidth="1"/>
    <col min="5" max="5" width="7.5" customWidth="1"/>
    <col min="8" max="8" width="9.375"/>
  </cols>
  <sheetData>
    <row r="1" ht="26.25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ht="26.25" spans="1:1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18" spans="1:12">
      <c r="A3" s="23"/>
      <c r="B3" s="23"/>
      <c r="C3" s="23"/>
      <c r="D3" s="24" t="s">
        <v>2</v>
      </c>
      <c r="E3" s="25">
        <v>45534</v>
      </c>
      <c r="F3" s="25"/>
      <c r="G3" s="26"/>
      <c r="H3" s="27"/>
      <c r="I3" s="5"/>
      <c r="J3" s="5"/>
      <c r="K3" s="5"/>
      <c r="L3" s="5"/>
    </row>
    <row r="4" ht="17.25" spans="1:12">
      <c r="A4" s="23"/>
      <c r="B4" s="23"/>
      <c r="C4" s="23"/>
      <c r="D4" s="24" t="s">
        <v>3</v>
      </c>
      <c r="E4" s="28" t="s">
        <v>4</v>
      </c>
      <c r="F4" s="29"/>
      <c r="G4" s="26"/>
      <c r="H4" s="27"/>
      <c r="I4" s="5"/>
      <c r="J4" s="5"/>
      <c r="K4" s="5"/>
      <c r="L4" s="5"/>
    </row>
    <row r="5" spans="1:1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ht="45" spans="1:12">
      <c r="A6" s="30" t="s">
        <v>5</v>
      </c>
      <c r="B6" s="31" t="s">
        <v>6</v>
      </c>
      <c r="C6" s="31" t="s">
        <v>7</v>
      </c>
      <c r="D6" s="32" t="s">
        <v>8</v>
      </c>
      <c r="E6" s="32" t="s">
        <v>9</v>
      </c>
      <c r="F6" s="33" t="s">
        <v>10</v>
      </c>
      <c r="G6" s="34" t="s">
        <v>11</v>
      </c>
      <c r="H6" s="35" t="s">
        <v>12</v>
      </c>
      <c r="I6" s="34" t="s">
        <v>13</v>
      </c>
      <c r="J6" s="34" t="s">
        <v>14</v>
      </c>
      <c r="K6" s="34" t="s">
        <v>15</v>
      </c>
      <c r="L6" s="31" t="s">
        <v>16</v>
      </c>
    </row>
    <row r="7" ht="28.5" spans="1:12">
      <c r="A7" s="30" t="s">
        <v>17</v>
      </c>
      <c r="B7" s="31" t="s">
        <v>18</v>
      </c>
      <c r="C7" s="36" t="s">
        <v>19</v>
      </c>
      <c r="D7" s="34" t="s">
        <v>20</v>
      </c>
      <c r="E7" s="34" t="s">
        <v>21</v>
      </c>
      <c r="F7" s="33" t="s">
        <v>22</v>
      </c>
      <c r="G7" s="34" t="s">
        <v>23</v>
      </c>
      <c r="H7" s="35" t="s">
        <v>24</v>
      </c>
      <c r="I7" s="34" t="s">
        <v>25</v>
      </c>
      <c r="J7" s="34" t="s">
        <v>26</v>
      </c>
      <c r="K7" s="34" t="s">
        <v>27</v>
      </c>
      <c r="L7" s="31" t="s">
        <v>28</v>
      </c>
    </row>
    <row r="8" ht="15" spans="1:12">
      <c r="A8" s="7" t="s">
        <v>29</v>
      </c>
      <c r="B8" s="37" t="s">
        <v>30</v>
      </c>
      <c r="C8" s="37" t="s">
        <v>31</v>
      </c>
      <c r="D8" s="38" t="s">
        <v>32</v>
      </c>
      <c r="E8" s="34" t="s">
        <v>33</v>
      </c>
      <c r="F8" s="39">
        <v>167</v>
      </c>
      <c r="G8" s="40">
        <f>(F8*0.05)</f>
        <v>8.35</v>
      </c>
      <c r="H8" s="40">
        <f>SUM(F8:G8)</f>
        <v>175.35</v>
      </c>
      <c r="I8" s="42" t="s">
        <v>34</v>
      </c>
      <c r="J8" s="43" t="s">
        <v>35</v>
      </c>
      <c r="K8" s="43" t="s">
        <v>36</v>
      </c>
      <c r="L8" s="44" t="s">
        <v>37</v>
      </c>
    </row>
    <row r="9" ht="15" spans="1:12">
      <c r="A9" s="7"/>
      <c r="B9" s="37"/>
      <c r="C9" s="37"/>
      <c r="D9" s="38"/>
      <c r="E9" s="34" t="s">
        <v>38</v>
      </c>
      <c r="F9" s="39">
        <v>239</v>
      </c>
      <c r="G9" s="40">
        <f t="shared" ref="G9:G18" si="0">(F9*0.05)</f>
        <v>11.95</v>
      </c>
      <c r="H9" s="40">
        <f t="shared" ref="H9:H18" si="1">SUM(F9:G9)</f>
        <v>250.95</v>
      </c>
      <c r="I9" s="45"/>
      <c r="J9" s="46"/>
      <c r="K9" s="46"/>
      <c r="L9" s="47"/>
    </row>
    <row r="10" ht="15" spans="1:12">
      <c r="A10" s="7"/>
      <c r="B10" s="37"/>
      <c r="C10" s="37"/>
      <c r="D10" s="41"/>
      <c r="E10" s="34" t="s">
        <v>39</v>
      </c>
      <c r="F10" s="39">
        <v>282</v>
      </c>
      <c r="G10" s="40">
        <f t="shared" si="0"/>
        <v>14.1</v>
      </c>
      <c r="H10" s="40">
        <f t="shared" si="1"/>
        <v>296.1</v>
      </c>
      <c r="I10" s="45"/>
      <c r="J10" s="46"/>
      <c r="K10" s="46"/>
      <c r="L10" s="47"/>
    </row>
    <row r="11" ht="15" spans="1:12">
      <c r="A11" s="7"/>
      <c r="B11" s="37"/>
      <c r="C11" s="37"/>
      <c r="D11" s="41"/>
      <c r="E11" s="34" t="s">
        <v>40</v>
      </c>
      <c r="F11" s="39">
        <v>198</v>
      </c>
      <c r="G11" s="40">
        <f t="shared" si="0"/>
        <v>9.9</v>
      </c>
      <c r="H11" s="40">
        <f t="shared" si="1"/>
        <v>207.9</v>
      </c>
      <c r="I11" s="45"/>
      <c r="J11" s="46"/>
      <c r="K11" s="46"/>
      <c r="L11" s="47"/>
    </row>
    <row r="12" ht="15" spans="1:12">
      <c r="A12" s="7"/>
      <c r="B12" s="37"/>
      <c r="C12" s="37"/>
      <c r="D12" s="41"/>
      <c r="E12" s="34" t="s">
        <v>41</v>
      </c>
      <c r="F12" s="39">
        <v>105</v>
      </c>
      <c r="G12" s="40">
        <f t="shared" si="0"/>
        <v>5.25</v>
      </c>
      <c r="H12" s="40">
        <f t="shared" si="1"/>
        <v>110.25</v>
      </c>
      <c r="I12" s="45"/>
      <c r="J12" s="46"/>
      <c r="K12" s="46"/>
      <c r="L12" s="47"/>
    </row>
    <row r="13" ht="15" spans="1:12">
      <c r="A13" s="7"/>
      <c r="B13" s="37"/>
      <c r="C13" s="37"/>
      <c r="D13" s="41"/>
      <c r="E13" s="34" t="s">
        <v>42</v>
      </c>
      <c r="F13" s="39">
        <v>30</v>
      </c>
      <c r="G13" s="40">
        <f t="shared" si="0"/>
        <v>1.5</v>
      </c>
      <c r="H13" s="40">
        <f t="shared" si="1"/>
        <v>31.5</v>
      </c>
      <c r="I13" s="45"/>
      <c r="J13" s="46"/>
      <c r="K13" s="46"/>
      <c r="L13" s="47"/>
    </row>
    <row r="14" ht="30" spans="1:12">
      <c r="A14" s="7" t="s">
        <v>29</v>
      </c>
      <c r="B14" s="7" t="s">
        <v>43</v>
      </c>
      <c r="C14" s="37" t="s">
        <v>31</v>
      </c>
      <c r="D14" s="38" t="s">
        <v>32</v>
      </c>
      <c r="E14" s="34"/>
      <c r="F14" s="39">
        <f>SUM(F8:F13)</f>
        <v>1021</v>
      </c>
      <c r="G14" s="40">
        <f t="shared" si="0"/>
        <v>51.05</v>
      </c>
      <c r="H14" s="40">
        <f t="shared" si="1"/>
        <v>1072.05</v>
      </c>
      <c r="I14" s="45"/>
      <c r="J14" s="46"/>
      <c r="K14" s="46"/>
      <c r="L14" s="47"/>
    </row>
    <row r="15" ht="30" spans="1:12">
      <c r="A15" s="7" t="s">
        <v>29</v>
      </c>
      <c r="B15" s="7" t="s">
        <v>43</v>
      </c>
      <c r="C15" s="37" t="s">
        <v>31</v>
      </c>
      <c r="D15" s="38" t="s">
        <v>32</v>
      </c>
      <c r="E15" s="34"/>
      <c r="F15" s="39">
        <f t="shared" ref="F15:F17" si="2">SUM(F14:F14)</f>
        <v>1021</v>
      </c>
      <c r="G15" s="40">
        <f t="shared" si="0"/>
        <v>51.05</v>
      </c>
      <c r="H15" s="40">
        <f t="shared" si="1"/>
        <v>1072.05</v>
      </c>
      <c r="I15" s="45"/>
      <c r="J15" s="46"/>
      <c r="K15" s="46"/>
      <c r="L15" s="47"/>
    </row>
    <row r="16" ht="30" spans="1:12">
      <c r="A16" s="7" t="s">
        <v>29</v>
      </c>
      <c r="B16" s="7" t="s">
        <v>43</v>
      </c>
      <c r="C16" s="37" t="s">
        <v>31</v>
      </c>
      <c r="D16" s="38" t="s">
        <v>32</v>
      </c>
      <c r="E16" s="34"/>
      <c r="F16" s="39">
        <f t="shared" si="2"/>
        <v>1021</v>
      </c>
      <c r="G16" s="40">
        <f t="shared" si="0"/>
        <v>51.05</v>
      </c>
      <c r="H16" s="40">
        <f t="shared" si="1"/>
        <v>1072.05</v>
      </c>
      <c r="I16" s="45"/>
      <c r="J16" s="46"/>
      <c r="K16" s="46"/>
      <c r="L16" s="47"/>
    </row>
    <row r="17" ht="30" spans="1:12">
      <c r="A17" s="7" t="s">
        <v>29</v>
      </c>
      <c r="B17" s="7" t="s">
        <v>43</v>
      </c>
      <c r="C17" s="37" t="s">
        <v>31</v>
      </c>
      <c r="D17" s="38" t="s">
        <v>32</v>
      </c>
      <c r="E17" s="34"/>
      <c r="F17" s="39">
        <f t="shared" si="2"/>
        <v>1021</v>
      </c>
      <c r="G17" s="40">
        <f t="shared" si="0"/>
        <v>51.05</v>
      </c>
      <c r="H17" s="40">
        <f t="shared" si="1"/>
        <v>1072.05</v>
      </c>
      <c r="I17" s="45"/>
      <c r="J17" s="46"/>
      <c r="K17" s="46"/>
      <c r="L17" s="47"/>
    </row>
    <row r="18" ht="15" spans="1:12">
      <c r="A18" s="39" t="s">
        <v>44</v>
      </c>
      <c r="B18" s="7"/>
      <c r="C18" s="37"/>
      <c r="D18" s="39"/>
      <c r="E18" s="34"/>
      <c r="F18" s="39">
        <f>SUM(F8:F17)</f>
        <v>5105</v>
      </c>
      <c r="G18" s="40">
        <f t="shared" si="0"/>
        <v>255.25</v>
      </c>
      <c r="H18" s="40">
        <f t="shared" si="1"/>
        <v>5360.25</v>
      </c>
      <c r="I18" s="48"/>
      <c r="J18" s="48"/>
      <c r="K18" s="48"/>
      <c r="L18" s="48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7"/>
    <mergeCell ref="J8:J17"/>
    <mergeCell ref="K8:K17"/>
    <mergeCell ref="L8:L17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2" workbookViewId="0">
      <selection activeCell="A26" sqref="A26"/>
    </sheetView>
  </sheetViews>
  <sheetFormatPr defaultColWidth="9" defaultRowHeight="13.5" outlineLevelCol="2"/>
  <cols>
    <col min="1" max="1" width="25.875" customWidth="1"/>
    <col min="2" max="2" width="22.75" customWidth="1"/>
    <col min="3" max="3" width="31.625" customWidth="1"/>
  </cols>
  <sheetData>
    <row r="1" ht="75.75" spans="1:3">
      <c r="A1" s="1"/>
      <c r="B1" s="2"/>
      <c r="C1" s="3"/>
    </row>
    <row r="2" ht="32" customHeight="1" spans="1:3">
      <c r="A2" s="4" t="s">
        <v>45</v>
      </c>
      <c r="B2" s="5"/>
      <c r="C2" s="6"/>
    </row>
    <row r="3" ht="51" customHeight="1" spans="1:3">
      <c r="A3" s="4" t="s">
        <v>46</v>
      </c>
      <c r="B3" s="7" t="s">
        <v>29</v>
      </c>
      <c r="C3" s="8"/>
    </row>
    <row r="4" ht="14.25" spans="1:3">
      <c r="A4" s="4" t="s">
        <v>47</v>
      </c>
      <c r="B4" s="9" t="s">
        <v>48</v>
      </c>
      <c r="C4" s="8"/>
    </row>
    <row r="5" ht="60" customHeight="1" spans="1:3">
      <c r="A5" s="4" t="s">
        <v>49</v>
      </c>
      <c r="B5" s="10" t="s">
        <v>50</v>
      </c>
      <c r="C5" s="11" t="s">
        <v>51</v>
      </c>
    </row>
    <row r="6" ht="14.25" spans="1:3">
      <c r="A6" s="4" t="s">
        <v>52</v>
      </c>
      <c r="B6" s="12" t="s">
        <v>53</v>
      </c>
      <c r="C6" s="13" t="s">
        <v>34</v>
      </c>
    </row>
    <row r="7" ht="120" customHeight="1" spans="1:3">
      <c r="A7" s="4" t="s">
        <v>54</v>
      </c>
      <c r="B7" s="14"/>
      <c r="C7" s="15"/>
    </row>
    <row r="8" ht="14.25" spans="1:3">
      <c r="A8" s="4" t="s">
        <v>55</v>
      </c>
      <c r="B8" s="4" t="s">
        <v>37</v>
      </c>
      <c r="C8" s="16" t="s">
        <v>56</v>
      </c>
    </row>
    <row r="9" ht="14.25" spans="1:3">
      <c r="A9" s="4" t="s">
        <v>57</v>
      </c>
      <c r="B9" s="4" t="s">
        <v>58</v>
      </c>
      <c r="C9" s="17" t="s">
        <v>59</v>
      </c>
    </row>
    <row r="10" ht="14.25" spans="1:3">
      <c r="A10" s="4" t="s">
        <v>60</v>
      </c>
      <c r="B10" s="4" t="s">
        <v>61</v>
      </c>
      <c r="C10" s="17"/>
    </row>
    <row r="11" ht="14.25" spans="1:3">
      <c r="A11" s="4" t="s">
        <v>62</v>
      </c>
      <c r="B11" s="4"/>
      <c r="C11" s="18"/>
    </row>
    <row r="13" spans="1:1">
      <c r="A13" s="49" t="s">
        <v>63</v>
      </c>
    </row>
    <row r="14" spans="1:1">
      <c r="A14" s="49" t="s">
        <v>64</v>
      </c>
    </row>
    <row r="15" spans="1:1">
      <c r="A15" s="49" t="s">
        <v>65</v>
      </c>
    </row>
    <row r="16" spans="1:1">
      <c r="A16" s="49" t="s">
        <v>66</v>
      </c>
    </row>
    <row r="17" spans="1:1">
      <c r="A17" s="49" t="s">
        <v>67</v>
      </c>
    </row>
    <row r="18" spans="1:1">
      <c r="A18" s="49" t="s">
        <v>68</v>
      </c>
    </row>
    <row r="19" spans="1:1">
      <c r="A19" s="49" t="s">
        <v>63</v>
      </c>
    </row>
    <row r="20" spans="1:1">
      <c r="A20" s="49" t="s">
        <v>64</v>
      </c>
    </row>
    <row r="21" spans="1:1">
      <c r="A21" s="49" t="s">
        <v>65</v>
      </c>
    </row>
    <row r="22" spans="1:1">
      <c r="A22" s="49" t="s">
        <v>66</v>
      </c>
    </row>
    <row r="23" spans="1:1">
      <c r="A23" s="49" t="s">
        <v>68</v>
      </c>
    </row>
    <row r="24" spans="1:1">
      <c r="A24" s="49" t="s">
        <v>68</v>
      </c>
    </row>
    <row r="25" spans="1:1">
      <c r="A25" s="49" t="s">
        <v>67</v>
      </c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2024-08-30T11:33:56Z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2719B664D9D7460E8E47B4767E839299_12</vt:lpwstr>
  </property>
</Properties>
</file>