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·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<sst xmlns="http://schemas.openxmlformats.org/spreadsheetml/2006/main" count="119" uniqueCount="69">
  <si>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</si>
  <si>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</si>
  <si>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</si>
  <si>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</si>
  <si>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SF3122463885203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</si>
  <si>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</si>
  <si>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</si>
  <si>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</si>
  <si>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</si>
  <si>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</si>
  <si>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</si>
  <si>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</si>
  <si>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</si>
  <si>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</si>
  <si>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</si>
  <si>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</si>
  <si>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</si>
  <si>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</si>
  <si>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</si>
  <si>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</si>
  <si>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</si>
  <si>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</si>
  <si>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</si>
  <si>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</si>
  <si>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</si>
  <si>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</si>
  <si>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</si>
  <si>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</si>
  <si>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</si>
  <si>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33583-D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</si>
  <si>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</si>
  <si>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4786-295</t>
  </si>
  <si>
    <t>303</t>
  </si>
  <si>
    <t>XS</t>
  </si>
  <si>
    <t>1/1</t>
  </si>
  <si>
    <t>15.6</t>
  </si>
  <si>
    <t>16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</si>
  <si>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</si>
  <si>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</si>
  <si>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</si>
  <si>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</si>
  <si>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</si>
  <si>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</si>
  <si>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60516-25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</si>
  <si>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</si>
  <si>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</si>
  <si>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</si>
  <si>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33583-D
60516-25
</t>
    </r>
    <r>
      <rPr>
        <b/>
        <sz val="11"/>
        <color theme="1"/>
        <rFont val="宋体"/>
        <charset val="134"/>
      </rPr>
      <t>南美单</t>
    </r>
  </si>
  <si>
    <t>Style Code.(款号)</t>
  </si>
  <si>
    <t>4786-295中国产地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</si>
  <si>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</si>
  <si>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</si>
  <si>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</si>
  <si>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</si>
  <si>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</si>
  <si>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</si>
  <si>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</si>
  <si>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</si>
  <si>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</si>
  <si>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16kg</t>
  </si>
  <si>
    <t>Made In China</t>
  </si>
  <si>
    <t>Net Weight（净重）</t>
  </si>
  <si>
    <t>15.6kg</t>
  </si>
  <si>
    <t>Remark（备注）</t>
  </si>
  <si>
    <t>04786295303014</t>
  </si>
  <si>
    <t>04786295303021</t>
  </si>
  <si>
    <t>04786295303038</t>
  </si>
  <si>
    <t>04786295303045</t>
  </si>
  <si>
    <t>04786295303052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</si>
</sst>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219075</xdr:rowOff>
    </xdr:from>
    <xdr:to>
      <xdr:col>11</xdr:col>
      <xdr:colOff>161925</xdr:colOff>
      <xdr:row>4</xdr:row>
      <xdr:rowOff>85725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4365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830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646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228600</xdr:rowOff>
    </xdr:from>
    <xdr:to>
      <xdr:col>1</xdr:col>
      <xdr:colOff>1514475</xdr:colOff>
      <xdr:row>6</xdr:row>
      <xdr:rowOff>1114425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368675"/>
          <a:ext cx="1209675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E34" sqref="E34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45534</v>
      </c>
      <c r="F3" s="25"/>
      <c r="G3" s="26"/>
      <c r="H3" s="27"/>
      <c r="I3" s="5"/>
      <c r="J3" s="5"/>
      <c r="K3" s="5"/>
      <c r="L3" s="5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37" t="s">
        <v>30</v>
      </c>
      <c r="C8" s="37" t="s">
        <v>31</v>
      </c>
      <c r="D8" s="38" t="s">
        <v>32</v>
      </c>
      <c r="E8" s="34" t="s">
        <v>33</v>
      </c>
      <c r="F8" s="39">
        <v>4498</v>
      </c>
      <c r="G8" s="40">
        <f>(F8*0.05)</f>
        <v>224.9</v>
      </c>
      <c r="H8" s="40">
        <f>SUM(F8:G8)</f>
        <v>4722.9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37"/>
      <c r="C9" s="37"/>
      <c r="D9" s="38"/>
      <c r="E9" s="34" t="s">
        <v>38</v>
      </c>
      <c r="F9" s="39">
        <v>5433</v>
      </c>
      <c r="G9" s="40">
        <f t="shared" ref="G9:G27" si="0">(F9*0.05)</f>
        <v>271.65</v>
      </c>
      <c r="H9" s="40">
        <f t="shared" ref="H9:H27" si="1">SUM(F9:G9)</f>
        <v>5704.65</v>
      </c>
      <c r="I9" s="45"/>
      <c r="J9" s="46"/>
      <c r="K9" s="46"/>
      <c r="L9" s="47"/>
    </row>
    <row r="10" ht="15" spans="1:12">
      <c r="A10" s="7"/>
      <c r="B10" s="37"/>
      <c r="C10" s="37"/>
      <c r="D10" s="41"/>
      <c r="E10" s="34" t="s">
        <v>39</v>
      </c>
      <c r="F10" s="39">
        <v>3703</v>
      </c>
      <c r="G10" s="40">
        <f t="shared" si="0"/>
        <v>185.15</v>
      </c>
      <c r="H10" s="40">
        <f t="shared" si="1"/>
        <v>3888.15</v>
      </c>
      <c r="I10" s="45"/>
      <c r="J10" s="46"/>
      <c r="K10" s="46"/>
      <c r="L10" s="47"/>
    </row>
    <row r="11" ht="15" spans="1:12">
      <c r="A11" s="7"/>
      <c r="B11" s="37"/>
      <c r="C11" s="37"/>
      <c r="D11" s="41"/>
      <c r="E11" s="34" t="s">
        <v>40</v>
      </c>
      <c r="F11" s="39">
        <v>1254</v>
      </c>
      <c r="G11" s="40">
        <f t="shared" si="0"/>
        <v>62.7</v>
      </c>
      <c r="H11" s="40">
        <f t="shared" si="1"/>
        <v>1316.7</v>
      </c>
      <c r="I11" s="45"/>
      <c r="J11" s="46"/>
      <c r="K11" s="46"/>
      <c r="L11" s="47"/>
    </row>
    <row r="12" ht="15" spans="1:12">
      <c r="A12" s="7"/>
      <c r="B12" s="37"/>
      <c r="C12" s="37"/>
      <c r="D12" s="41"/>
      <c r="E12" s="34" t="s">
        <v>41</v>
      </c>
      <c r="F12" s="39">
        <v>413</v>
      </c>
      <c r="G12" s="40">
        <f t="shared" si="0"/>
        <v>20.65</v>
      </c>
      <c r="H12" s="40">
        <f t="shared" si="1"/>
        <v>433.65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37" t="s">
        <v>31</v>
      </c>
      <c r="D13" s="38" t="s">
        <v>32</v>
      </c>
      <c r="E13" s="34"/>
      <c r="F13" s="39">
        <f>SUM(F8:F12)</f>
        <v>15301</v>
      </c>
      <c r="G13" s="40">
        <f t="shared" si="0"/>
        <v>765.05</v>
      </c>
      <c r="H13" s="40">
        <f t="shared" si="1"/>
        <v>16066.05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37" t="s">
        <v>31</v>
      </c>
      <c r="D14" s="38" t="s">
        <v>32</v>
      </c>
      <c r="E14" s="34"/>
      <c r="F14" s="39">
        <f>SUM(F13:F13)</f>
        <v>15301</v>
      </c>
      <c r="G14" s="40">
        <f t="shared" si="0"/>
        <v>765.05</v>
      </c>
      <c r="H14" s="40">
        <f t="shared" si="1"/>
        <v>16066.05</v>
      </c>
      <c r="I14" s="45"/>
      <c r="J14" s="46"/>
      <c r="K14" s="46"/>
      <c r="L14" s="47"/>
    </row>
    <row r="15" ht="30" spans="1:12">
      <c r="A15" s="7" t="s">
        <v>29</v>
      </c>
      <c r="B15" s="7" t="s">
        <v>42</v>
      </c>
      <c r="C15" s="37" t="s">
        <v>31</v>
      </c>
      <c r="D15" s="38" t="s">
        <v>32</v>
      </c>
      <c r="E15" s="34"/>
      <c r="F15" s="39">
        <f>SUM(F14:F14)</f>
        <v>15301</v>
      </c>
      <c r="G15" s="40">
        <f t="shared" si="0"/>
        <v>765.05</v>
      </c>
      <c r="H15" s="40">
        <f t="shared" si="1"/>
        <v>16066.05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42</v>
      </c>
      <c r="C16" s="37" t="s">
        <v>31</v>
      </c>
      <c r="D16" s="38" t="s">
        <v>32</v>
      </c>
      <c r="E16" s="34"/>
      <c r="F16" s="39">
        <f>SUM(F14:F14)</f>
        <v>15301</v>
      </c>
      <c r="G16" s="40">
        <f t="shared" si="0"/>
        <v>765.05</v>
      </c>
      <c r="H16" s="40">
        <f t="shared" si="1"/>
        <v>16066.05</v>
      </c>
      <c r="I16" s="45"/>
      <c r="J16" s="46"/>
      <c r="K16" s="46"/>
      <c r="L16" s="47"/>
    </row>
    <row r="17" ht="15" spans="1:12">
      <c r="A17" s="7" t="s">
        <v>43</v>
      </c>
      <c r="B17" s="37" t="s">
        <v>30</v>
      </c>
      <c r="C17" s="37" t="s">
        <v>31</v>
      </c>
      <c r="D17" s="38" t="s">
        <v>32</v>
      </c>
      <c r="E17" s="34" t="s">
        <v>33</v>
      </c>
      <c r="F17" s="39">
        <v>300</v>
      </c>
      <c r="G17" s="40">
        <f t="shared" si="0"/>
        <v>15</v>
      </c>
      <c r="H17" s="40">
        <f t="shared" si="1"/>
        <v>315</v>
      </c>
      <c r="I17" s="45"/>
      <c r="J17" s="46"/>
      <c r="K17" s="46"/>
      <c r="L17" s="47"/>
    </row>
    <row r="18" ht="15" spans="1:12">
      <c r="A18" s="7"/>
      <c r="B18" s="37"/>
      <c r="C18" s="37"/>
      <c r="D18" s="38"/>
      <c r="E18" s="34" t="s">
        <v>38</v>
      </c>
      <c r="F18" s="39">
        <v>362</v>
      </c>
      <c r="G18" s="40">
        <f t="shared" si="0"/>
        <v>18.1</v>
      </c>
      <c r="H18" s="40">
        <f t="shared" si="1"/>
        <v>380.1</v>
      </c>
      <c r="I18" s="45"/>
      <c r="J18" s="46"/>
      <c r="K18" s="46"/>
      <c r="L18" s="47"/>
    </row>
    <row r="19" ht="15" spans="1:12">
      <c r="A19" s="7"/>
      <c r="B19" s="37"/>
      <c r="C19" s="37"/>
      <c r="D19" s="41"/>
      <c r="E19" s="34" t="s">
        <v>39</v>
      </c>
      <c r="F19" s="39">
        <v>247</v>
      </c>
      <c r="G19" s="40">
        <f t="shared" si="0"/>
        <v>12.35</v>
      </c>
      <c r="H19" s="40">
        <f t="shared" si="1"/>
        <v>259.35</v>
      </c>
      <c r="I19" s="45"/>
      <c r="J19" s="46"/>
      <c r="K19" s="46"/>
      <c r="L19" s="47"/>
    </row>
    <row r="20" ht="15" spans="1:12">
      <c r="A20" s="7"/>
      <c r="B20" s="37"/>
      <c r="C20" s="37"/>
      <c r="D20" s="41"/>
      <c r="E20" s="34" t="s">
        <v>40</v>
      </c>
      <c r="F20" s="39">
        <v>84</v>
      </c>
      <c r="G20" s="40">
        <f t="shared" si="0"/>
        <v>4.2</v>
      </c>
      <c r="H20" s="40">
        <f t="shared" si="1"/>
        <v>88.2</v>
      </c>
      <c r="I20" s="45"/>
      <c r="J20" s="46"/>
      <c r="K20" s="46"/>
      <c r="L20" s="47"/>
    </row>
    <row r="21" ht="15" spans="1:12">
      <c r="A21" s="7"/>
      <c r="B21" s="37"/>
      <c r="C21" s="37"/>
      <c r="D21" s="41"/>
      <c r="E21" s="34" t="s">
        <v>41</v>
      </c>
      <c r="F21" s="39">
        <v>28</v>
      </c>
      <c r="G21" s="40">
        <f t="shared" si="0"/>
        <v>1.4</v>
      </c>
      <c r="H21" s="40">
        <f t="shared" si="1"/>
        <v>29.4</v>
      </c>
      <c r="I21" s="45"/>
      <c r="J21" s="46"/>
      <c r="K21" s="46"/>
      <c r="L21" s="47"/>
    </row>
    <row r="22" ht="30" spans="1:12">
      <c r="A22" s="7" t="s">
        <v>43</v>
      </c>
      <c r="B22" s="7" t="s">
        <v>42</v>
      </c>
      <c r="C22" s="37" t="s">
        <v>31</v>
      </c>
      <c r="D22" s="38" t="s">
        <v>32</v>
      </c>
      <c r="E22" s="34"/>
      <c r="F22" s="39">
        <f>SUM(F17:F21)</f>
        <v>1021</v>
      </c>
      <c r="G22" s="40">
        <f t="shared" si="0"/>
        <v>51.05</v>
      </c>
      <c r="H22" s="40">
        <f t="shared" si="1"/>
        <v>1072.05</v>
      </c>
      <c r="I22" s="45"/>
      <c r="J22" s="46"/>
      <c r="K22" s="46"/>
      <c r="L22" s="47"/>
    </row>
    <row r="23" ht="30" spans="1:12">
      <c r="A23" s="7" t="s">
        <v>43</v>
      </c>
      <c r="B23" s="7" t="s">
        <v>42</v>
      </c>
      <c r="C23" s="37" t="s">
        <v>31</v>
      </c>
      <c r="D23" s="38" t="s">
        <v>32</v>
      </c>
      <c r="E23" s="34"/>
      <c r="F23" s="39">
        <f t="shared" ref="F23:F26" si="2">SUM(F22:F22)</f>
        <v>1021</v>
      </c>
      <c r="G23" s="40">
        <f t="shared" si="0"/>
        <v>51.05</v>
      </c>
      <c r="H23" s="40">
        <f t="shared" si="1"/>
        <v>1072.05</v>
      </c>
      <c r="I23" s="45"/>
      <c r="J23" s="46"/>
      <c r="K23" s="46"/>
      <c r="L23" s="47"/>
    </row>
    <row r="24" ht="34" customHeight="1" spans="1:12">
      <c r="A24" s="7" t="s">
        <v>43</v>
      </c>
      <c r="B24" s="7" t="s">
        <v>42</v>
      </c>
      <c r="C24" s="37" t="s">
        <v>31</v>
      </c>
      <c r="D24" s="38" t="s">
        <v>32</v>
      </c>
      <c r="E24" s="34"/>
      <c r="F24" s="39">
        <f t="shared" si="2"/>
        <v>1021</v>
      </c>
      <c r="G24" s="40">
        <f t="shared" si="0"/>
        <v>51.05</v>
      </c>
      <c r="H24" s="40">
        <f t="shared" si="1"/>
        <v>1072.05</v>
      </c>
      <c r="I24" s="45"/>
      <c r="J24" s="46"/>
      <c r="K24" s="46"/>
      <c r="L24" s="47"/>
    </row>
    <row r="25" ht="34" customHeight="1" spans="1:12">
      <c r="A25" s="7" t="s">
        <v>43</v>
      </c>
      <c r="B25" s="7" t="s">
        <v>42</v>
      </c>
      <c r="C25" s="37" t="s">
        <v>31</v>
      </c>
      <c r="D25" s="38" t="s">
        <v>32</v>
      </c>
      <c r="E25" s="34"/>
      <c r="F25" s="39">
        <f t="shared" si="2"/>
        <v>1021</v>
      </c>
      <c r="G25" s="40">
        <f t="shared" si="0"/>
        <v>51.05</v>
      </c>
      <c r="H25" s="40">
        <f t="shared" si="1"/>
        <v>1072.05</v>
      </c>
      <c r="I25" s="45"/>
      <c r="J25" s="46"/>
      <c r="K25" s="46"/>
      <c r="L25" s="47"/>
    </row>
    <row r="26" ht="34" customHeight="1" spans="1:12">
      <c r="A26" s="7" t="s">
        <v>43</v>
      </c>
      <c r="B26" s="7" t="s">
        <v>42</v>
      </c>
      <c r="C26" s="37" t="s">
        <v>31</v>
      </c>
      <c r="D26" s="38" t="s">
        <v>32</v>
      </c>
      <c r="E26" s="34"/>
      <c r="F26" s="39">
        <f t="shared" si="2"/>
        <v>1021</v>
      </c>
      <c r="G26" s="40">
        <f t="shared" si="0"/>
        <v>51.05</v>
      </c>
      <c r="H26" s="40">
        <f t="shared" si="1"/>
        <v>1072.05</v>
      </c>
      <c r="I26" s="45"/>
      <c r="J26" s="46"/>
      <c r="K26" s="46"/>
      <c r="L26" s="47"/>
    </row>
    <row r="27" ht="15" spans="1:12">
      <c r="A27" s="39" t="s">
        <v>44</v>
      </c>
      <c r="B27" s="7"/>
      <c r="C27" s="37"/>
      <c r="D27" s="39"/>
      <c r="E27" s="34"/>
      <c r="F27" s="39">
        <f>SUM(F8:F26)</f>
        <v>82631</v>
      </c>
      <c r="G27" s="40">
        <f t="shared" si="0"/>
        <v>4131.55</v>
      </c>
      <c r="H27" s="40">
        <f t="shared" si="1"/>
        <v>86762.55</v>
      </c>
      <c r="I27" s="48"/>
      <c r="J27" s="48"/>
      <c r="K27" s="48"/>
      <c r="L27" s="48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1" width="25.875" customWidth="1"/>
    <col min="2" max="2" width="22.75" customWidth="1"/>
    <col min="3" max="3" width="31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1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60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5" spans="1:1">
      <c r="A15" s="49" t="s">
        <v>64</v>
      </c>
    </row>
    <row r="16" spans="1:1">
      <c r="A16" s="49" t="s">
        <v>65</v>
      </c>
    </row>
    <row r="17" spans="1:1">
      <c r="A17" s="49" t="s">
        <v>66</v>
      </c>
    </row>
    <row r="18" spans="1:1">
      <c r="A18" s="49" t="s">
        <v>67</v>
      </c>
    </row>
    <row r="19" spans="1:1">
      <c r="A19" s="49" t="s">
        <v>68</v>
      </c>
    </row>
    <row r="20" spans="1:1">
      <c r="A20" s="49" t="s">
        <v>64</v>
      </c>
    </row>
    <row r="21" spans="1:1">
      <c r="A21" s="49" t="s">
        <v>65</v>
      </c>
    </row>
    <row r="22" spans="1:1">
      <c r="A22" s="49" t="s">
        <v>66</v>
      </c>
    </row>
    <row r="23" spans="1:1">
      <c r="A23" s="49" t="s">
        <v>67</v>
      </c>
    </row>
    <row r="24" spans="1:1">
      <c r="A24" s="49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2024-08-30T12:34:17Z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710CF216FABE4FC99DE3DCC57BF9BE25_12</vt:lpwstr>
  </property>
</Properties>
</file>