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<sst xmlns="http://schemas.openxmlformats.org/spreadsheetml/2006/main" count="60" uniqueCount="48">
  <si>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</si>
  <si>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</si>
  <si>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</si>
  <si>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</si>
  <si>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2614   地址：安徽省宿州市经济开发区磐云南路A439号鞋城管委会 宿州佳瑞-李真林15358573707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</si>
  <si>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</si>
  <si>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</si>
  <si>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</si>
  <si>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</si>
  <si>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</si>
  <si>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</si>
  <si>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</si>
  <si>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</si>
  <si>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</si>
  <si>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</si>
  <si>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</si>
  <si>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</si>
  <si>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</si>
  <si>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</si>
  <si>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</si>
  <si>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</si>
  <si>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</si>
  <si>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</si>
  <si>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</si>
  <si>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</si>
  <si>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</si>
  <si>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</si>
  <si>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</si>
  <si>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</si>
  <si>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S24080483</t>
  </si>
  <si>
    <t>F0116  460-50989/90/91/92/93</t>
  </si>
  <si>
    <t>30*40CM</t>
  </si>
  <si>
    <t>1/11</t>
  </si>
  <si>
    <t>2/11</t>
  </si>
  <si>
    <t>3/11</t>
  </si>
  <si>
    <t>F0117  460-52311/12/13/14/15</t>
  </si>
  <si>
    <t>4/11</t>
  </si>
  <si>
    <t>5/11</t>
  </si>
  <si>
    <t>6/11</t>
  </si>
  <si>
    <t>F0118  460-50984/85/86/87/88</t>
  </si>
  <si>
    <t>7/11</t>
  </si>
  <si>
    <t>8/11</t>
  </si>
  <si>
    <t>20+17+17*74CM</t>
  </si>
  <si>
    <t>9/11</t>
  </si>
  <si>
    <t>10/11</t>
  </si>
  <si>
    <t>11/11</t>
  </si>
  <si>
    <t>合计：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</si>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</sst>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workbookViewId="0">
      <selection activeCell="F7" sqref="F7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5000</v>
      </c>
      <c r="G8" s="22">
        <v>50</v>
      </c>
      <c r="H8" s="22">
        <f>F8+G8</f>
        <v>5050</v>
      </c>
      <c r="I8" s="31" t="s">
        <v>32</v>
      </c>
      <c r="J8" s="32">
        <v>33.7</v>
      </c>
      <c r="K8" s="32">
        <v>34.2</v>
      </c>
      <c r="L8" s="33"/>
    </row>
    <row r="9" s="1" customFormat="1" ht="24.75" customHeight="1" spans="1:12">
      <c r="A9" s="23"/>
      <c r="B9" s="20"/>
      <c r="C9" s="24"/>
      <c r="D9" s="20"/>
      <c r="E9" s="21" t="s">
        <v>31</v>
      </c>
      <c r="F9" s="22">
        <v>5000</v>
      </c>
      <c r="G9" s="25">
        <v>50</v>
      </c>
      <c r="H9" s="22">
        <f>F9+G9</f>
        <v>5050</v>
      </c>
      <c r="I9" s="31" t="s">
        <v>33</v>
      </c>
      <c r="J9" s="32">
        <v>33.7</v>
      </c>
      <c r="K9" s="32">
        <v>34.2</v>
      </c>
      <c r="L9" s="33"/>
    </row>
    <row r="10" s="1" customFormat="1" ht="24.75" customHeight="1" spans="1:12">
      <c r="A10" s="23"/>
      <c r="B10" s="20"/>
      <c r="C10" s="24"/>
      <c r="D10" s="20"/>
      <c r="E10" s="21" t="s">
        <v>31</v>
      </c>
      <c r="F10" s="25">
        <v>1655</v>
      </c>
      <c r="G10" s="25">
        <v>16</v>
      </c>
      <c r="H10" s="22">
        <f>F10+G10</f>
        <v>1671</v>
      </c>
      <c r="I10" s="31" t="s">
        <v>34</v>
      </c>
      <c r="J10" s="34">
        <v>10.8</v>
      </c>
      <c r="K10" s="34">
        <v>11.3</v>
      </c>
      <c r="L10" s="33"/>
    </row>
    <row r="11" s="1" customFormat="1" ht="24.75" customHeight="1" spans="1:12">
      <c r="A11" s="23"/>
      <c r="B11" s="20"/>
      <c r="C11" s="26" t="s">
        <v>35</v>
      </c>
      <c r="D11" s="20"/>
      <c r="E11" s="21" t="s">
        <v>31</v>
      </c>
      <c r="F11" s="25">
        <v>5000</v>
      </c>
      <c r="G11" s="25">
        <v>50</v>
      </c>
      <c r="H11" s="22">
        <f>F11+G11</f>
        <v>5050</v>
      </c>
      <c r="I11" s="31" t="s">
        <v>36</v>
      </c>
      <c r="J11" s="32">
        <v>33.7</v>
      </c>
      <c r="K11" s="32">
        <v>34.2</v>
      </c>
      <c r="L11" s="33"/>
    </row>
    <row r="12" s="1" customFormat="1" ht="24.75" customHeight="1" spans="1:12">
      <c r="A12" s="23"/>
      <c r="B12" s="20"/>
      <c r="C12" s="27"/>
      <c r="D12" s="20"/>
      <c r="E12" s="21" t="s">
        <v>31</v>
      </c>
      <c r="F12" s="25">
        <v>5000</v>
      </c>
      <c r="G12" s="25">
        <v>50</v>
      </c>
      <c r="H12" s="22">
        <f t="shared" ref="H12:H18" si="0">F12+G12</f>
        <v>5050</v>
      </c>
      <c r="I12" s="31" t="s">
        <v>37</v>
      </c>
      <c r="J12" s="32">
        <v>33.7</v>
      </c>
      <c r="K12" s="32">
        <v>34.2</v>
      </c>
      <c r="L12" s="33"/>
    </row>
    <row r="13" s="1" customFormat="1" ht="24.75" customHeight="1" spans="1:12">
      <c r="A13" s="23"/>
      <c r="B13" s="20"/>
      <c r="C13" s="27"/>
      <c r="D13" s="20"/>
      <c r="E13" s="21" t="s">
        <v>31</v>
      </c>
      <c r="F13" s="25">
        <v>3978</v>
      </c>
      <c r="G13" s="25">
        <v>39</v>
      </c>
      <c r="H13" s="22">
        <f t="shared" si="0"/>
        <v>4017</v>
      </c>
      <c r="I13" s="31" t="s">
        <v>38</v>
      </c>
      <c r="J13" s="34">
        <v>26.7</v>
      </c>
      <c r="K13" s="34">
        <v>27.2</v>
      </c>
      <c r="L13" s="33"/>
    </row>
    <row r="14" s="1" customFormat="1" ht="24.75" customHeight="1" spans="1:12">
      <c r="A14" s="23"/>
      <c r="B14" s="20"/>
      <c r="C14" s="26" t="s">
        <v>39</v>
      </c>
      <c r="D14" s="20"/>
      <c r="E14" s="21" t="s">
        <v>31</v>
      </c>
      <c r="F14" s="25">
        <v>5000</v>
      </c>
      <c r="G14" s="25">
        <v>50</v>
      </c>
      <c r="H14" s="22">
        <f t="shared" si="0"/>
        <v>5050</v>
      </c>
      <c r="I14" s="31" t="s">
        <v>40</v>
      </c>
      <c r="J14" s="32">
        <v>33.7</v>
      </c>
      <c r="K14" s="32">
        <v>34.2</v>
      </c>
      <c r="L14" s="33"/>
    </row>
    <row r="15" s="1" customFormat="1" ht="24.75" customHeight="1" spans="1:12">
      <c r="A15" s="23"/>
      <c r="B15" s="20"/>
      <c r="C15" s="27"/>
      <c r="D15" s="20"/>
      <c r="E15" s="21" t="s">
        <v>31</v>
      </c>
      <c r="F15" s="25">
        <v>4509</v>
      </c>
      <c r="G15" s="25">
        <v>45</v>
      </c>
      <c r="H15" s="22">
        <f t="shared" si="0"/>
        <v>4554</v>
      </c>
      <c r="I15" s="31" t="s">
        <v>41</v>
      </c>
      <c r="J15" s="34">
        <v>30.3</v>
      </c>
      <c r="K15" s="34">
        <v>30.8</v>
      </c>
      <c r="L15" s="33"/>
    </row>
    <row r="16" s="1" customFormat="1" ht="24.75" customHeight="1" spans="1:12">
      <c r="A16" s="23"/>
      <c r="B16" s="20"/>
      <c r="C16" s="26" t="s">
        <v>30</v>
      </c>
      <c r="D16" s="20"/>
      <c r="E16" s="21" t="s">
        <v>42</v>
      </c>
      <c r="F16" s="25">
        <v>800</v>
      </c>
      <c r="G16" s="25">
        <v>8</v>
      </c>
      <c r="H16" s="22">
        <f t="shared" si="0"/>
        <v>808</v>
      </c>
      <c r="I16" s="31" t="s">
        <v>43</v>
      </c>
      <c r="J16" s="34">
        <v>17.7</v>
      </c>
      <c r="K16" s="34">
        <v>18.2</v>
      </c>
      <c r="L16" s="33"/>
    </row>
    <row r="17" s="1" customFormat="1" ht="24.75" customHeight="1" spans="1:12">
      <c r="A17" s="23"/>
      <c r="B17" s="20"/>
      <c r="C17" s="26" t="s">
        <v>35</v>
      </c>
      <c r="D17" s="20"/>
      <c r="E17" s="21" t="s">
        <v>42</v>
      </c>
      <c r="F17" s="25">
        <v>800</v>
      </c>
      <c r="G17" s="25">
        <v>8</v>
      </c>
      <c r="H17" s="22">
        <f t="shared" si="0"/>
        <v>808</v>
      </c>
      <c r="I17" s="31" t="s">
        <v>44</v>
      </c>
      <c r="J17" s="34">
        <v>17.7</v>
      </c>
      <c r="K17" s="34">
        <v>18.2</v>
      </c>
      <c r="L17" s="33"/>
    </row>
    <row r="18" s="1" customFormat="1" ht="24.75" customHeight="1" spans="1:12">
      <c r="A18" s="23"/>
      <c r="B18" s="20"/>
      <c r="C18" s="26" t="s">
        <v>39</v>
      </c>
      <c r="D18" s="20"/>
      <c r="E18" s="21" t="s">
        <v>42</v>
      </c>
      <c r="F18" s="25">
        <v>800</v>
      </c>
      <c r="G18" s="25">
        <v>8</v>
      </c>
      <c r="H18" s="22">
        <f t="shared" si="0"/>
        <v>808</v>
      </c>
      <c r="I18" s="31" t="s">
        <v>45</v>
      </c>
      <c r="J18" s="34">
        <v>17.7</v>
      </c>
      <c r="K18" s="34">
        <v>18.2</v>
      </c>
      <c r="L18" s="33"/>
    </row>
    <row r="19" s="1" customFormat="1" ht="24.75" customHeight="1" spans="1:12">
      <c r="A19" s="28"/>
      <c r="B19" s="20"/>
      <c r="C19" s="20"/>
      <c r="D19" s="20"/>
      <c r="E19" s="26"/>
      <c r="F19" s="25"/>
      <c r="G19" s="25"/>
      <c r="H19" s="25"/>
      <c r="I19" s="35"/>
      <c r="J19" s="34"/>
      <c r="K19" s="34"/>
      <c r="L19" s="33"/>
    </row>
    <row r="20" s="1" customFormat="1" ht="24.75" customHeight="1" spans="1:12">
      <c r="A20" s="28" t="s">
        <v>46</v>
      </c>
      <c r="B20" s="20"/>
      <c r="C20" s="20"/>
      <c r="D20" s="20"/>
      <c r="E20" s="20"/>
      <c r="F20" s="25">
        <f>SUM(F8:F18)</f>
        <v>37542</v>
      </c>
      <c r="G20" s="25">
        <f>SUM(G8:G18)</f>
        <v>374</v>
      </c>
      <c r="H20" s="25">
        <f>SUM(H8:H18)</f>
        <v>37916</v>
      </c>
      <c r="I20" s="35" t="s">
        <v>47</v>
      </c>
      <c r="J20" s="34">
        <f>SUM(J8:J18)</f>
        <v>289.4</v>
      </c>
      <c r="K20" s="34">
        <f>SUM(K8:K18)</f>
        <v>294.9</v>
      </c>
      <c r="L20" s="33"/>
    </row>
    <row r="25" spans="13:13">
      <c r="M25" s="9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30" customHeight="1" spans="13:13">
      <c r="M48" s="1"/>
    </row>
    <row r="49" ht="26" customHeight="1" spans="13:13">
      <c r="M49" s="1"/>
    </row>
    <row r="50" ht="24" customHeight="1" spans="13:13">
      <c r="M50" s="1"/>
    </row>
    <row r="51" ht="25" customHeight="1" spans="13:13">
      <c r="M51" s="1"/>
    </row>
    <row r="52" ht="32" customHeight="1" spans="13:13">
      <c r="M52" s="1"/>
    </row>
    <row r="53" spans="13:13">
      <c r="M53" s="1"/>
    </row>
    <row r="54" ht="21" customHeight="1" spans="13:13">
      <c r="M54" s="1"/>
    </row>
  </sheetData>
  <mergeCells count="8">
    <mergeCell ref="A1:L1"/>
    <mergeCell ref="A2:L2"/>
    <mergeCell ref="E3:F3"/>
    <mergeCell ref="D4:M4"/>
    <mergeCell ref="A8:A18"/>
    <mergeCell ref="C8:C10"/>
    <mergeCell ref="C11:C13"/>
    <mergeCell ref="C14:C1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2024-09-02T06:22:09Z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97BE1035B6DB4DE4B8F788C493D4D524_13</vt:lpwstr>
  </property>
</Properties>
</file>