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80529" sheetId="7" r:id="rId1"/>
  </sheets>
  <externalReferences>
    <externalReference r:id="rId2"/>
  </externalReferences>
  <definedNames>
    <definedName name="_xlnm._FilterDatabase" localSheetId="0" hidden="1">S24080529!$H$8:$H$13</definedName>
    <definedName name="Ext">[1]LUT!$G$2</definedName>
    <definedName name="Gender">[1]LUT!$I$1:$BI$1</definedName>
    <definedName name="_xlnm.Print_Area" localSheetId="0">S24080529!$A$1:$M$13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<sst xmlns="http://schemas.openxmlformats.org/spreadsheetml/2006/main" count="39" uniqueCount="39">
  <si>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</si>
  <si>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</si>
  <si>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</si>
  <si>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ST:773307375380315</t>
  </si>
  <si>
    <t>上海办小徐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</si>
  <si>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</si>
  <si>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</si>
  <si>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</si>
  <si>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</si>
  <si>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</si>
  <si>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</si>
  <si>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</si>
  <si>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</si>
  <si>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</si>
  <si>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</si>
  <si>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</si>
  <si>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</si>
  <si>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</si>
  <si>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</si>
  <si>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</si>
  <si>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</si>
  <si>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</si>
  <si>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</si>
  <si>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</si>
  <si>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</si>
  <si>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</si>
  <si>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</si>
  <si>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</si>
  <si>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</si>
  <si>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</si>
  <si>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S24080529</t>
  </si>
  <si>
    <t>KTJ-HTL-001</t>
  </si>
  <si>
    <t>V0025 HENRAI HOL23</t>
  </si>
  <si>
    <t>银色</t>
  </si>
  <si>
    <t>SM</t>
  </si>
  <si>
    <t>1-1</t>
  </si>
  <si>
    <t>MD</t>
  </si>
  <si>
    <t>LG</t>
  </si>
  <si>
    <t>XLG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</si>
</sst>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134"/>
    </font>
    <font>
      <sz val="1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7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4" borderId="7" applyNumberFormat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3" fillId="0" borderId="0"/>
    <xf numFmtId="0" fontId="42" fillId="0" borderId="0"/>
    <xf numFmtId="0" fontId="13" fillId="0" borderId="0"/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7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19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21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21" fillId="0" borderId="3" xfId="5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77" fontId="18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E4" sqref="E4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13.7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45537</v>
      </c>
      <c r="F3" s="9"/>
      <c r="G3" s="10"/>
      <c r="H3"/>
      <c r="I3"/>
    </row>
    <row r="4" ht="19.5" customHeight="1" spans="4:11">
      <c r="D4" s="8" t="s">
        <v>2</v>
      </c>
      <c r="E4" s="11" t="s">
        <v>3</v>
      </c>
      <c r="F4" s="12"/>
      <c r="I4" s="6" t="s">
        <v>4</v>
      </c>
      <c r="K4" s="37"/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38" t="s">
        <v>14</v>
      </c>
      <c r="K6" s="38" t="s">
        <v>15</v>
      </c>
      <c r="L6" s="15" t="s">
        <v>16</v>
      </c>
      <c r="M6" s="39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20" t="s">
        <v>25</v>
      </c>
      <c r="I7" s="19" t="s">
        <v>26</v>
      </c>
      <c r="J7" s="38" t="s">
        <v>27</v>
      </c>
      <c r="K7" s="38" t="s">
        <v>28</v>
      </c>
      <c r="L7" s="15" t="s">
        <v>29</v>
      </c>
      <c r="M7" s="40"/>
    </row>
    <row r="8" s="1" customFormat="1" ht="18" customHeight="1" spans="1:13">
      <c r="A8" s="21" t="s">
        <v>30</v>
      </c>
      <c r="B8" s="22" t="s">
        <v>31</v>
      </c>
      <c r="C8" s="21" t="s">
        <v>32</v>
      </c>
      <c r="D8" s="23" t="s">
        <v>33</v>
      </c>
      <c r="E8" s="24" t="s">
        <v>34</v>
      </c>
      <c r="F8" s="25">
        <v>40</v>
      </c>
      <c r="G8" s="26">
        <f>H8-F8</f>
        <v>10</v>
      </c>
      <c r="H8" s="27">
        <v>50</v>
      </c>
      <c r="I8" s="41" t="s">
        <v>35</v>
      </c>
      <c r="J8" s="42"/>
      <c r="K8" s="42"/>
      <c r="L8" s="43"/>
      <c r="M8" s="39"/>
    </row>
    <row r="9" s="1" customFormat="1" ht="18" customHeight="1" spans="1:14">
      <c r="A9" s="21"/>
      <c r="B9" s="22"/>
      <c r="C9" s="21"/>
      <c r="D9" s="23"/>
      <c r="E9" s="24" t="s">
        <v>36</v>
      </c>
      <c r="F9" s="25">
        <v>64</v>
      </c>
      <c r="G9" s="26">
        <f>H9-F9</f>
        <v>11</v>
      </c>
      <c r="H9" s="27">
        <v>75</v>
      </c>
      <c r="I9" s="41"/>
      <c r="J9" s="42"/>
      <c r="K9" s="42"/>
      <c r="L9" s="43"/>
      <c r="M9" s="39"/>
      <c r="N9" s="44"/>
    </row>
    <row r="10" s="1" customFormat="1" ht="18" customHeight="1" spans="1:14">
      <c r="A10" s="21"/>
      <c r="B10" s="22"/>
      <c r="C10" s="21"/>
      <c r="D10" s="23"/>
      <c r="E10" s="24" t="s">
        <v>37</v>
      </c>
      <c r="F10" s="25">
        <v>62</v>
      </c>
      <c r="G10" s="26">
        <f>H10-F10</f>
        <v>13</v>
      </c>
      <c r="H10" s="27">
        <v>75</v>
      </c>
      <c r="I10" s="41"/>
      <c r="J10" s="42"/>
      <c r="K10" s="42"/>
      <c r="L10" s="43"/>
      <c r="M10" s="39"/>
      <c r="N10" s="44"/>
    </row>
    <row r="11" s="1" customFormat="1" ht="18" customHeight="1" spans="1:14">
      <c r="A11" s="21"/>
      <c r="B11" s="22"/>
      <c r="C11" s="21"/>
      <c r="D11" s="23"/>
      <c r="E11" s="24" t="s">
        <v>38</v>
      </c>
      <c r="F11" s="25">
        <v>45</v>
      </c>
      <c r="G11" s="26">
        <f>H11-F11</f>
        <v>10</v>
      </c>
      <c r="H11" s="27">
        <v>55</v>
      </c>
      <c r="I11" s="41"/>
      <c r="J11" s="42"/>
      <c r="K11" s="42"/>
      <c r="L11" s="43"/>
      <c r="M11" s="39"/>
      <c r="N11" s="44"/>
    </row>
    <row r="12" s="1" customFormat="1" ht="19" customHeight="1" spans="1:14">
      <c r="A12" s="28"/>
      <c r="B12" s="29"/>
      <c r="C12" s="30"/>
      <c r="D12" s="31"/>
      <c r="E12" s="32"/>
      <c r="F12" s="27"/>
      <c r="G12" s="24"/>
      <c r="H12" s="27"/>
      <c r="I12" s="41"/>
      <c r="J12" s="42"/>
      <c r="K12" s="42"/>
      <c r="L12" s="22"/>
      <c r="M12" s="39"/>
      <c r="N12" s="44"/>
    </row>
    <row r="13" s="1" customFormat="1" ht="20" customHeight="1" spans="1:12">
      <c r="A13" s="33"/>
      <c r="B13" s="33"/>
      <c r="C13" s="33"/>
      <c r="D13" s="33"/>
      <c r="E13" s="33"/>
      <c r="F13" s="34">
        <f>SUM(F8:F12)</f>
        <v>211</v>
      </c>
      <c r="G13" s="34">
        <f>SUM(G8:G12)</f>
        <v>44</v>
      </c>
      <c r="H13" s="35">
        <f>SUM(H8:H12)</f>
        <v>255</v>
      </c>
      <c r="I13" s="19"/>
      <c r="J13" s="45"/>
      <c r="K13" s="45"/>
      <c r="L13" s="33"/>
    </row>
    <row r="14" spans="8:8">
      <c r="H14" s="36"/>
    </row>
    <row r="16" spans="7:7">
      <c r="G16"/>
    </row>
  </sheetData>
  <mergeCells count="12">
    <mergeCell ref="A1:L1"/>
    <mergeCell ref="A2:L2"/>
    <mergeCell ref="E3:F3"/>
    <mergeCell ref="A8:A11"/>
    <mergeCell ref="B8:B11"/>
    <mergeCell ref="C8:C11"/>
    <mergeCell ref="D8:D11"/>
    <mergeCell ref="I8:I11"/>
    <mergeCell ref="J8:J11"/>
    <mergeCell ref="K8:K11"/>
    <mergeCell ref="L8:L11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S24080529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2024-09-02T06:43:47Z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