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<sst xmlns="http://schemas.openxmlformats.org/spreadsheetml/2006/main" count="166" uniqueCount="121">
  <si>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</si>
  <si>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</si>
  <si>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</si>
  <si>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阳西鸿发帽业  地址：广东省阳江市阳西县十八区同乐二街30号 叶华 15089581679 安能500157024907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</si>
  <si>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</si>
  <si>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</si>
  <si>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</si>
  <si>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</si>
  <si>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</si>
  <si>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</si>
  <si>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</si>
  <si>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</si>
  <si>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</si>
  <si>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</si>
  <si>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</si>
  <si>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</si>
  <si>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</si>
  <si>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</si>
  <si>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</si>
  <si>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</si>
  <si>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</si>
  <si>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</si>
  <si>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</si>
  <si>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</si>
  <si>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</si>
  <si>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P24080649</t>
  </si>
  <si>
    <t>价格牌</t>
  </si>
  <si>
    <t xml:space="preserve">S24080377 </t>
  </si>
  <si>
    <t>N4495AZ-BG26</t>
  </si>
  <si>
    <t>45*33*16</t>
  </si>
  <si>
    <t>N4495AZ-BE299</t>
  </si>
  <si>
    <t>N4495AZ-BG305</t>
  </si>
  <si>
    <t>N5481A6-NV235</t>
  </si>
  <si>
    <t>N5481A6-RD1</t>
  </si>
  <si>
    <t>N4495AZ-BK23</t>
  </si>
  <si>
    <t>45*33*20</t>
  </si>
  <si>
    <t>N4495AZ-KH397</t>
  </si>
  <si>
    <t>N4495AZ-GR2</t>
  </si>
  <si>
    <t>N5481A6-BE1</t>
  </si>
  <si>
    <t>N5481A6-GR184</t>
  </si>
  <si>
    <t>N5481A6-BK27</t>
  </si>
  <si>
    <t>N5481A6-WT1</t>
  </si>
  <si>
    <t>N6472AZ-BG123-</t>
  </si>
  <si>
    <t>N6472AZ-BK23-</t>
  </si>
  <si>
    <t>N6472AZ-GR105-</t>
  </si>
  <si>
    <t>45*33*18</t>
  </si>
  <si>
    <t>N6472AZ-NV112-</t>
  </si>
  <si>
    <t>N6472AZ-PN1-</t>
  </si>
  <si>
    <t>N6472AZ-PN304-</t>
  </si>
  <si>
    <t>N6472AZ-WT1-</t>
  </si>
  <si>
    <t>N6472AZ-TR30-</t>
  </si>
  <si>
    <t>N6475A6-GN653-</t>
  </si>
  <si>
    <t>N6475A6-PN1-</t>
  </si>
  <si>
    <t>N6475A6-PN48-</t>
  </si>
  <si>
    <t>N6475A6-BG123-</t>
  </si>
  <si>
    <t>N6475A6-PR1-</t>
  </si>
  <si>
    <t>总计</t>
  </si>
  <si>
    <t>颜色</t>
  </si>
  <si>
    <t>生产数</t>
  </si>
  <si>
    <r>
      <rPr>
        <b/>
        <sz val="11"/>
        <rFont val="Calibri"/>
        <charset val="134"/>
      </rPr>
      <t xml:space="preserve">N4495AZ-BE299 </t>
    </r>
    <r>
      <rPr>
        <b/>
        <sz val="11"/>
        <rFont val="宋体"/>
        <charset val="134"/>
      </rPr>
      <t>无价格</t>
    </r>
    <r>
      <rPr>
        <b/>
        <sz val="11"/>
        <rFont val="Calibri"/>
        <charset val="134"/>
      </rPr>
      <t xml:space="preserve">                                                                                </t>
    </r>
  </si>
  <si>
    <t>第2箱</t>
  </si>
  <si>
    <r>
      <rPr>
        <b/>
        <sz val="11"/>
        <rFont val="Calibri"/>
        <charset val="134"/>
      </rPr>
      <t xml:space="preserve">N4495AZ-BE299 </t>
    </r>
    <r>
      <rPr>
        <b/>
        <sz val="11"/>
        <rFont val="宋体"/>
        <charset val="134"/>
      </rPr>
      <t>有价格</t>
    </r>
    <r>
      <rPr>
        <b/>
        <sz val="11"/>
        <rFont val="Calibri"/>
        <charset val="134"/>
      </rPr>
      <t xml:space="preserve">                                                                                </t>
    </r>
  </si>
  <si>
    <r>
      <rPr>
        <b/>
        <sz val="11"/>
        <rFont val="Calibri"/>
        <charset val="134"/>
      </rPr>
      <t xml:space="preserve">N4495AZ-BG26 </t>
    </r>
    <r>
      <rPr>
        <b/>
        <sz val="11"/>
        <rFont val="宋体"/>
        <charset val="134"/>
      </rPr>
      <t>无价格</t>
    </r>
    <r>
      <rPr>
        <b/>
        <sz val="11"/>
        <rFont val="Calibri"/>
        <charset val="134"/>
      </rPr>
      <t xml:space="preserve">                                                                                 </t>
    </r>
  </si>
  <si>
    <t>第1箱</t>
  </si>
  <si>
    <r>
      <rPr>
        <b/>
        <sz val="11"/>
        <rFont val="Calibri"/>
        <charset val="134"/>
      </rPr>
      <t xml:space="preserve">N4495AZ-BG26 </t>
    </r>
    <r>
      <rPr>
        <b/>
        <sz val="11"/>
        <rFont val="宋体"/>
        <charset val="134"/>
      </rPr>
      <t>有价格</t>
    </r>
    <r>
      <rPr>
        <b/>
        <sz val="11"/>
        <rFont val="Calibri"/>
        <charset val="134"/>
      </rPr>
      <t xml:space="preserve">                                                                                 </t>
    </r>
  </si>
  <si>
    <r>
      <rPr>
        <b/>
        <sz val="11"/>
        <rFont val="Calibri"/>
        <charset val="134"/>
      </rPr>
      <t xml:space="preserve">N4495AZ-BG305 </t>
    </r>
    <r>
      <rPr>
        <b/>
        <sz val="11"/>
        <rFont val="宋体"/>
        <charset val="134"/>
      </rPr>
      <t>无价格</t>
    </r>
    <r>
      <rPr>
        <b/>
        <sz val="11"/>
        <rFont val="Calibri"/>
        <charset val="134"/>
      </rPr>
      <t xml:space="preserve">                                                                                </t>
    </r>
  </si>
  <si>
    <r>
      <rPr>
        <b/>
        <sz val="11"/>
        <rFont val="Calibri"/>
        <charset val="134"/>
      </rPr>
      <t xml:space="preserve">N4495AZ-BG305 </t>
    </r>
    <r>
      <rPr>
        <b/>
        <sz val="11"/>
        <rFont val="宋体"/>
        <charset val="134"/>
      </rPr>
      <t>有价格</t>
    </r>
    <r>
      <rPr>
        <b/>
        <sz val="11"/>
        <rFont val="Calibri"/>
        <charset val="134"/>
      </rPr>
      <t xml:space="preserve">                                                                                </t>
    </r>
  </si>
  <si>
    <r>
      <rPr>
        <b/>
        <sz val="11"/>
        <rFont val="Calibri"/>
        <charset val="134"/>
      </rPr>
      <t xml:space="preserve">N4495AZ-BK23 </t>
    </r>
    <r>
      <rPr>
        <b/>
        <sz val="11"/>
        <rFont val="宋体"/>
        <charset val="134"/>
      </rPr>
      <t>无价格</t>
    </r>
    <r>
      <rPr>
        <b/>
        <sz val="11"/>
        <rFont val="Calibri"/>
        <charset val="134"/>
      </rPr>
      <t xml:space="preserve">                                                                                 </t>
    </r>
  </si>
  <si>
    <t>第3.4箱</t>
  </si>
  <si>
    <r>
      <rPr>
        <b/>
        <sz val="11"/>
        <rFont val="Calibri"/>
        <charset val="134"/>
      </rPr>
      <t xml:space="preserve">N4495AZ-BK23 </t>
    </r>
    <r>
      <rPr>
        <b/>
        <sz val="11"/>
        <rFont val="宋体"/>
        <charset val="134"/>
      </rPr>
      <t>有价格</t>
    </r>
    <r>
      <rPr>
        <b/>
        <sz val="11"/>
        <rFont val="Calibri"/>
        <charset val="134"/>
      </rPr>
      <t xml:space="preserve">                                                                                 </t>
    </r>
  </si>
  <si>
    <r>
      <rPr>
        <b/>
        <sz val="11"/>
        <rFont val="Calibri"/>
        <charset val="134"/>
      </rPr>
      <t xml:space="preserve">N4495AZ-GR2 </t>
    </r>
    <r>
      <rPr>
        <b/>
        <sz val="11"/>
        <rFont val="宋体"/>
        <charset val="134"/>
      </rPr>
      <t>无价格</t>
    </r>
    <r>
      <rPr>
        <b/>
        <sz val="11"/>
        <rFont val="Calibri"/>
        <charset val="134"/>
      </rPr>
      <t xml:space="preserve">                                                                                  </t>
    </r>
  </si>
  <si>
    <t>第6箱</t>
  </si>
  <si>
    <r>
      <rPr>
        <b/>
        <sz val="11"/>
        <rFont val="Calibri"/>
        <charset val="134"/>
      </rPr>
      <t xml:space="preserve">N4495AZ-GR2 </t>
    </r>
    <r>
      <rPr>
        <b/>
        <sz val="11"/>
        <rFont val="宋体"/>
        <charset val="134"/>
      </rPr>
      <t>有价格</t>
    </r>
    <r>
      <rPr>
        <b/>
        <sz val="11"/>
        <rFont val="Calibri"/>
        <charset val="134"/>
      </rPr>
      <t xml:space="preserve">                                                                                  </t>
    </r>
  </si>
  <si>
    <r>
      <rPr>
        <b/>
        <sz val="11"/>
        <rFont val="Calibri"/>
        <charset val="134"/>
      </rPr>
      <t xml:space="preserve">N4495AZ-KH397 </t>
    </r>
    <r>
      <rPr>
        <b/>
        <sz val="11"/>
        <rFont val="宋体"/>
        <charset val="134"/>
      </rPr>
      <t>无价格</t>
    </r>
    <r>
      <rPr>
        <b/>
        <sz val="11"/>
        <rFont val="Calibri"/>
        <charset val="134"/>
      </rPr>
      <t xml:space="preserve">                                                                                </t>
    </r>
  </si>
  <si>
    <t>第5箱</t>
  </si>
  <si>
    <r>
      <rPr>
        <b/>
        <sz val="11"/>
        <rFont val="Calibri"/>
        <charset val="134"/>
      </rPr>
      <t xml:space="preserve">N4495AZ-KH397 </t>
    </r>
    <r>
      <rPr>
        <b/>
        <sz val="11"/>
        <rFont val="宋体"/>
        <charset val="134"/>
      </rPr>
      <t>有价格</t>
    </r>
    <r>
      <rPr>
        <b/>
        <sz val="11"/>
        <rFont val="Calibri"/>
        <charset val="134"/>
      </rPr>
      <t xml:space="preserve">                                                                                </t>
    </r>
  </si>
  <si>
    <r>
      <rPr>
        <b/>
        <sz val="11"/>
        <rFont val="Calibri"/>
        <charset val="134"/>
      </rPr>
      <t xml:space="preserve">N5481A6-BE1 </t>
    </r>
    <r>
      <rPr>
        <b/>
        <sz val="11"/>
        <rFont val="宋体"/>
        <charset val="134"/>
      </rPr>
      <t>无价格</t>
    </r>
    <r>
      <rPr>
        <b/>
        <sz val="11"/>
        <rFont val="Calibri"/>
        <charset val="134"/>
      </rPr>
      <t xml:space="preserve">                                                                                  </t>
    </r>
  </si>
  <si>
    <r>
      <rPr>
        <b/>
        <sz val="11"/>
        <rFont val="Calibri"/>
        <charset val="134"/>
      </rPr>
      <t xml:space="preserve">N5481A6-BE1 </t>
    </r>
    <r>
      <rPr>
        <b/>
        <sz val="11"/>
        <rFont val="宋体"/>
        <charset val="134"/>
      </rPr>
      <t>有价格</t>
    </r>
    <r>
      <rPr>
        <b/>
        <sz val="11"/>
        <rFont val="Calibri"/>
        <charset val="134"/>
      </rPr>
      <t xml:space="preserve">                                                                                  </t>
    </r>
  </si>
  <si>
    <r>
      <rPr>
        <b/>
        <sz val="11"/>
        <rFont val="Calibri"/>
        <charset val="134"/>
      </rPr>
      <t xml:space="preserve">N5481A6-BK27 </t>
    </r>
    <r>
      <rPr>
        <b/>
        <sz val="11"/>
        <rFont val="宋体"/>
        <charset val="134"/>
      </rPr>
      <t>无价格</t>
    </r>
    <r>
      <rPr>
        <b/>
        <sz val="11"/>
        <rFont val="Calibri"/>
        <charset val="134"/>
      </rPr>
      <t xml:space="preserve">                                                                                 </t>
    </r>
  </si>
  <si>
    <t>第7箱</t>
  </si>
  <si>
    <r>
      <rPr>
        <b/>
        <sz val="11"/>
        <rFont val="Calibri"/>
        <charset val="134"/>
      </rPr>
      <t xml:space="preserve">N5481A6-BK27 </t>
    </r>
    <r>
      <rPr>
        <b/>
        <sz val="11"/>
        <rFont val="宋体"/>
        <charset val="134"/>
      </rPr>
      <t>有价格</t>
    </r>
    <r>
      <rPr>
        <b/>
        <sz val="11"/>
        <rFont val="Calibri"/>
        <charset val="134"/>
      </rPr>
      <t xml:space="preserve">                                                                                 </t>
    </r>
  </si>
  <si>
    <r>
      <rPr>
        <b/>
        <sz val="11"/>
        <rFont val="Calibri"/>
        <charset val="134"/>
      </rPr>
      <t xml:space="preserve">N5481A6-GR184 </t>
    </r>
    <r>
      <rPr>
        <b/>
        <sz val="11"/>
        <rFont val="宋体"/>
        <charset val="134"/>
      </rPr>
      <t>无价格</t>
    </r>
    <r>
      <rPr>
        <b/>
        <sz val="11"/>
        <rFont val="Calibri"/>
        <charset val="134"/>
      </rPr>
      <t xml:space="preserve">                                                                                </t>
    </r>
  </si>
  <si>
    <r>
      <rPr>
        <b/>
        <sz val="11"/>
        <rFont val="Calibri"/>
        <charset val="134"/>
      </rPr>
      <t xml:space="preserve">N5481A6-GR184 </t>
    </r>
    <r>
      <rPr>
        <b/>
        <sz val="11"/>
        <rFont val="宋体"/>
        <charset val="134"/>
      </rPr>
      <t>有价格</t>
    </r>
    <r>
      <rPr>
        <b/>
        <sz val="11"/>
        <rFont val="Calibri"/>
        <charset val="134"/>
      </rPr>
      <t xml:space="preserve">                                                                                </t>
    </r>
  </si>
  <si>
    <r>
      <rPr>
        <b/>
        <sz val="11"/>
        <rFont val="Calibri"/>
        <charset val="134"/>
      </rPr>
      <t xml:space="preserve">N5481A6-NV235 </t>
    </r>
    <r>
      <rPr>
        <b/>
        <sz val="11"/>
        <rFont val="宋体"/>
        <charset val="134"/>
      </rPr>
      <t>无价格</t>
    </r>
    <r>
      <rPr>
        <b/>
        <sz val="11"/>
        <rFont val="Calibri"/>
        <charset val="134"/>
      </rPr>
      <t xml:space="preserve">                                                                                </t>
    </r>
  </si>
  <si>
    <r>
      <rPr>
        <b/>
        <sz val="11"/>
        <rFont val="Calibri"/>
        <charset val="134"/>
      </rPr>
      <t xml:space="preserve">N5481A6-NV235 </t>
    </r>
    <r>
      <rPr>
        <b/>
        <sz val="11"/>
        <rFont val="宋体"/>
        <charset val="134"/>
      </rPr>
      <t>有价格</t>
    </r>
    <r>
      <rPr>
        <b/>
        <sz val="11"/>
        <rFont val="Calibri"/>
        <charset val="134"/>
      </rPr>
      <t xml:space="preserve">                                                                                </t>
    </r>
  </si>
  <si>
    <r>
      <rPr>
        <b/>
        <sz val="11"/>
        <rFont val="Calibri"/>
        <charset val="134"/>
      </rPr>
      <t xml:space="preserve">N5481A6-RD1 </t>
    </r>
    <r>
      <rPr>
        <b/>
        <sz val="11"/>
        <rFont val="宋体"/>
        <charset val="134"/>
      </rPr>
      <t>无价格</t>
    </r>
    <r>
      <rPr>
        <b/>
        <sz val="11"/>
        <rFont val="Calibri"/>
        <charset val="134"/>
      </rPr>
      <t xml:space="preserve">                                                                                  </t>
    </r>
  </si>
  <si>
    <r>
      <rPr>
        <b/>
        <sz val="11"/>
        <rFont val="Calibri"/>
        <charset val="134"/>
      </rPr>
      <t xml:space="preserve">N5481A6-RD1 </t>
    </r>
    <r>
      <rPr>
        <b/>
        <sz val="11"/>
        <rFont val="宋体"/>
        <charset val="134"/>
      </rPr>
      <t>有价格</t>
    </r>
    <r>
      <rPr>
        <b/>
        <sz val="11"/>
        <rFont val="Calibri"/>
        <charset val="134"/>
      </rPr>
      <t xml:space="preserve">                                                                                  </t>
    </r>
  </si>
  <si>
    <r>
      <rPr>
        <b/>
        <sz val="11"/>
        <rFont val="Calibri"/>
        <charset val="134"/>
      </rPr>
      <t xml:space="preserve">N5481A6-WT1 </t>
    </r>
    <r>
      <rPr>
        <b/>
        <sz val="11"/>
        <rFont val="宋体"/>
        <charset val="134"/>
      </rPr>
      <t>无价格</t>
    </r>
    <r>
      <rPr>
        <b/>
        <sz val="11"/>
        <rFont val="Calibri"/>
        <charset val="134"/>
      </rPr>
      <t xml:space="preserve">                                                                                  </t>
    </r>
  </si>
  <si>
    <r>
      <rPr>
        <b/>
        <sz val="11"/>
        <rFont val="Calibri"/>
        <charset val="134"/>
      </rPr>
      <t xml:space="preserve">N5481A6-WT1 </t>
    </r>
    <r>
      <rPr>
        <b/>
        <sz val="11"/>
        <rFont val="宋体"/>
        <charset val="134"/>
      </rPr>
      <t>有价格</t>
    </r>
    <r>
      <rPr>
        <b/>
        <sz val="11"/>
        <rFont val="Calibri"/>
        <charset val="134"/>
      </rPr>
      <t xml:space="preserve">                                                                                  </t>
    </r>
  </si>
  <si>
    <r>
      <rPr>
        <b/>
        <sz val="11"/>
        <rFont val="Calibri"/>
        <charset val="134"/>
      </rPr>
      <t>N6472AZ-BG123-</t>
    </r>
    <r>
      <rPr>
        <b/>
        <sz val="11"/>
        <rFont val="宋体"/>
        <charset val="134"/>
      </rPr>
      <t>无价格</t>
    </r>
    <r>
      <rPr>
        <b/>
        <sz val="11"/>
        <rFont val="Calibri"/>
        <charset val="134"/>
      </rPr>
      <t xml:space="preserve">                                                                                </t>
    </r>
  </si>
  <si>
    <t>第8箱</t>
  </si>
  <si>
    <r>
      <rPr>
        <b/>
        <sz val="11"/>
        <rFont val="Calibri"/>
        <charset val="134"/>
      </rPr>
      <t>N6472AZ-BG123-</t>
    </r>
    <r>
      <rPr>
        <b/>
        <sz val="11"/>
        <rFont val="宋体"/>
        <charset val="134"/>
      </rPr>
      <t>有价格</t>
    </r>
    <r>
      <rPr>
        <b/>
        <sz val="11"/>
        <rFont val="Calibri"/>
        <charset val="134"/>
      </rPr>
      <t xml:space="preserve">                                                                                </t>
    </r>
  </si>
  <si>
    <r>
      <rPr>
        <b/>
        <sz val="11"/>
        <rFont val="Calibri"/>
        <charset val="134"/>
      </rPr>
      <t>N6472AZ-BK23-</t>
    </r>
    <r>
      <rPr>
        <b/>
        <sz val="11"/>
        <rFont val="宋体"/>
        <charset val="134"/>
      </rPr>
      <t>无价格</t>
    </r>
    <r>
      <rPr>
        <b/>
        <sz val="11"/>
        <rFont val="Calibri"/>
        <charset val="134"/>
      </rPr>
      <t xml:space="preserve">                                                                                 </t>
    </r>
  </si>
  <si>
    <t>第9箱</t>
  </si>
  <si>
    <r>
      <rPr>
        <b/>
        <sz val="11"/>
        <rFont val="Calibri"/>
        <charset val="134"/>
      </rPr>
      <t>N6472AZ-BK23-</t>
    </r>
    <r>
      <rPr>
        <b/>
        <sz val="11"/>
        <rFont val="宋体"/>
        <charset val="134"/>
      </rPr>
      <t>有价格</t>
    </r>
    <r>
      <rPr>
        <b/>
        <sz val="11"/>
        <rFont val="Calibri"/>
        <charset val="134"/>
      </rPr>
      <t xml:space="preserve">                                                                                 </t>
    </r>
  </si>
  <si>
    <r>
      <rPr>
        <b/>
        <sz val="11"/>
        <rFont val="Calibri"/>
        <charset val="134"/>
      </rPr>
      <t>N6472AZ-GR105-</t>
    </r>
    <r>
      <rPr>
        <b/>
        <sz val="11"/>
        <rFont val="宋体"/>
        <charset val="134"/>
      </rPr>
      <t>无价格</t>
    </r>
    <r>
      <rPr>
        <b/>
        <sz val="11"/>
        <rFont val="Calibri"/>
        <charset val="134"/>
      </rPr>
      <t xml:space="preserve">                                                                                </t>
    </r>
  </si>
  <si>
    <t>第10箱</t>
  </si>
  <si>
    <r>
      <rPr>
        <b/>
        <sz val="11"/>
        <rFont val="Calibri"/>
        <charset val="134"/>
      </rPr>
      <t>N6472AZ-GR105-</t>
    </r>
    <r>
      <rPr>
        <b/>
        <sz val="11"/>
        <rFont val="宋体"/>
        <charset val="134"/>
      </rPr>
      <t>有价格</t>
    </r>
    <r>
      <rPr>
        <b/>
        <sz val="11"/>
        <rFont val="Calibri"/>
        <charset val="134"/>
      </rPr>
      <t xml:space="preserve">                                                                                </t>
    </r>
  </si>
  <si>
    <r>
      <rPr>
        <b/>
        <sz val="11"/>
        <rFont val="Calibri"/>
        <charset val="134"/>
      </rPr>
      <t>N6472AZ-NV112-</t>
    </r>
    <r>
      <rPr>
        <b/>
        <sz val="11"/>
        <rFont val="宋体"/>
        <charset val="134"/>
      </rPr>
      <t>无价格</t>
    </r>
    <r>
      <rPr>
        <b/>
        <sz val="11"/>
        <rFont val="Calibri"/>
        <charset val="134"/>
      </rPr>
      <t xml:space="preserve">                                                                                </t>
    </r>
  </si>
  <si>
    <r>
      <rPr>
        <b/>
        <sz val="11"/>
        <rFont val="Calibri"/>
        <charset val="134"/>
      </rPr>
      <t>N6472AZ-NV112-</t>
    </r>
    <r>
      <rPr>
        <b/>
        <sz val="11"/>
        <rFont val="宋体"/>
        <charset val="134"/>
      </rPr>
      <t>有价格</t>
    </r>
    <r>
      <rPr>
        <b/>
        <sz val="11"/>
        <rFont val="Calibri"/>
        <charset val="134"/>
      </rPr>
      <t xml:space="preserve">                                                                                </t>
    </r>
  </si>
  <si>
    <r>
      <rPr>
        <b/>
        <sz val="11"/>
        <rFont val="Calibri"/>
        <charset val="134"/>
      </rPr>
      <t>N6472AZ-PN1-</t>
    </r>
    <r>
      <rPr>
        <b/>
        <sz val="11"/>
        <rFont val="宋体"/>
        <charset val="134"/>
      </rPr>
      <t>无价格</t>
    </r>
    <r>
      <rPr>
        <b/>
        <sz val="11"/>
        <rFont val="Calibri"/>
        <charset val="134"/>
      </rPr>
      <t xml:space="preserve">                                                                                  </t>
    </r>
  </si>
  <si>
    <r>
      <rPr>
        <b/>
        <sz val="11"/>
        <rFont val="Calibri"/>
        <charset val="134"/>
      </rPr>
      <t>N6472AZ-PN1-</t>
    </r>
    <r>
      <rPr>
        <b/>
        <sz val="11"/>
        <rFont val="宋体"/>
        <charset val="134"/>
      </rPr>
      <t>有价格</t>
    </r>
    <r>
      <rPr>
        <b/>
        <sz val="11"/>
        <rFont val="Calibri"/>
        <charset val="134"/>
      </rPr>
      <t xml:space="preserve">                                                                                  </t>
    </r>
  </si>
  <si>
    <r>
      <rPr>
        <b/>
        <sz val="11"/>
        <rFont val="Calibri"/>
        <charset val="134"/>
      </rPr>
      <t>N6472AZ-PN304-</t>
    </r>
    <r>
      <rPr>
        <b/>
        <sz val="11"/>
        <rFont val="宋体"/>
        <charset val="134"/>
      </rPr>
      <t>无价格</t>
    </r>
    <r>
      <rPr>
        <b/>
        <sz val="11"/>
        <rFont val="Calibri"/>
        <charset val="134"/>
      </rPr>
      <t xml:space="preserve">                                                                                </t>
    </r>
  </si>
  <si>
    <r>
      <rPr>
        <b/>
        <sz val="11"/>
        <rFont val="Calibri"/>
        <charset val="134"/>
      </rPr>
      <t>N6472AZ-PN304-</t>
    </r>
    <r>
      <rPr>
        <b/>
        <sz val="11"/>
        <rFont val="宋体"/>
        <charset val="134"/>
      </rPr>
      <t>有价格</t>
    </r>
    <r>
      <rPr>
        <b/>
        <sz val="11"/>
        <rFont val="Calibri"/>
        <charset val="134"/>
      </rPr>
      <t xml:space="preserve">                                                                                </t>
    </r>
  </si>
  <si>
    <r>
      <rPr>
        <b/>
        <sz val="11"/>
        <rFont val="Calibri"/>
        <charset val="134"/>
      </rPr>
      <t>N6472AZ-TR30-</t>
    </r>
    <r>
      <rPr>
        <b/>
        <sz val="11"/>
        <rFont val="宋体"/>
        <charset val="134"/>
      </rPr>
      <t>无价格</t>
    </r>
    <r>
      <rPr>
        <b/>
        <sz val="11"/>
        <rFont val="Calibri"/>
        <charset val="134"/>
      </rPr>
      <t xml:space="preserve">                                                                                 </t>
    </r>
  </si>
  <si>
    <t>第12箱</t>
  </si>
  <si>
    <r>
      <rPr>
        <b/>
        <sz val="11"/>
        <rFont val="Calibri"/>
        <charset val="134"/>
      </rPr>
      <t>N6472AZ-TR30-</t>
    </r>
    <r>
      <rPr>
        <b/>
        <sz val="11"/>
        <rFont val="宋体"/>
        <charset val="134"/>
      </rPr>
      <t>有价格</t>
    </r>
    <r>
      <rPr>
        <b/>
        <sz val="11"/>
        <rFont val="Calibri"/>
        <charset val="134"/>
      </rPr>
      <t xml:space="preserve">                                                                                 </t>
    </r>
  </si>
  <si>
    <r>
      <rPr>
        <b/>
        <sz val="11"/>
        <rFont val="Calibri"/>
        <charset val="134"/>
      </rPr>
      <t>N6472AZ-WT1-</t>
    </r>
    <r>
      <rPr>
        <b/>
        <sz val="11"/>
        <rFont val="宋体"/>
        <charset val="134"/>
      </rPr>
      <t>无价格</t>
    </r>
    <r>
      <rPr>
        <b/>
        <sz val="11"/>
        <rFont val="Calibri"/>
        <charset val="134"/>
      </rPr>
      <t xml:space="preserve">                                                                                  </t>
    </r>
  </si>
  <si>
    <t>第11箱</t>
  </si>
  <si>
    <r>
      <rPr>
        <b/>
        <sz val="11"/>
        <rFont val="Calibri"/>
        <charset val="134"/>
      </rPr>
      <t>N6472AZ-WT1-</t>
    </r>
    <r>
      <rPr>
        <b/>
        <sz val="11"/>
        <rFont val="宋体"/>
        <charset val="134"/>
      </rPr>
      <t>有价格</t>
    </r>
    <r>
      <rPr>
        <b/>
        <sz val="11"/>
        <rFont val="Calibri"/>
        <charset val="134"/>
      </rPr>
      <t xml:space="preserve">                                                                                  </t>
    </r>
  </si>
  <si>
    <r>
      <rPr>
        <b/>
        <sz val="11"/>
        <rFont val="Calibri"/>
        <charset val="134"/>
      </rPr>
      <t>N6475A6-BG123-</t>
    </r>
    <r>
      <rPr>
        <b/>
        <sz val="11"/>
        <rFont val="宋体"/>
        <charset val="134"/>
      </rPr>
      <t>无价格</t>
    </r>
    <r>
      <rPr>
        <b/>
        <sz val="11"/>
        <rFont val="Calibri"/>
        <charset val="134"/>
      </rPr>
      <t xml:space="preserve">                                                                                </t>
    </r>
  </si>
  <si>
    <t>第13箱</t>
  </si>
  <si>
    <r>
      <rPr>
        <b/>
        <sz val="11"/>
        <rFont val="Calibri"/>
        <charset val="134"/>
      </rPr>
      <t>N6475A6-BG123-</t>
    </r>
    <r>
      <rPr>
        <b/>
        <sz val="11"/>
        <rFont val="宋体"/>
        <charset val="134"/>
      </rPr>
      <t>有价格</t>
    </r>
    <r>
      <rPr>
        <b/>
        <sz val="11"/>
        <rFont val="Calibri"/>
        <charset val="134"/>
      </rPr>
      <t xml:space="preserve">                                                                                </t>
    </r>
  </si>
  <si>
    <r>
      <rPr>
        <b/>
        <sz val="11"/>
        <rFont val="Calibri"/>
        <charset val="134"/>
      </rPr>
      <t>N6475A6-GN653-</t>
    </r>
    <r>
      <rPr>
        <b/>
        <sz val="11"/>
        <rFont val="宋体"/>
        <charset val="134"/>
      </rPr>
      <t>无价格</t>
    </r>
    <r>
      <rPr>
        <b/>
        <sz val="11"/>
        <rFont val="Calibri"/>
        <charset val="134"/>
      </rPr>
      <t xml:space="preserve">                                                                                </t>
    </r>
  </si>
  <si>
    <r>
      <rPr>
        <b/>
        <sz val="11"/>
        <rFont val="Calibri"/>
        <charset val="134"/>
      </rPr>
      <t>N6475A6-GN653-</t>
    </r>
    <r>
      <rPr>
        <b/>
        <sz val="11"/>
        <rFont val="宋体"/>
        <charset val="134"/>
      </rPr>
      <t>有价格</t>
    </r>
    <r>
      <rPr>
        <b/>
        <sz val="11"/>
        <rFont val="Calibri"/>
        <charset val="134"/>
      </rPr>
      <t xml:space="preserve">                                                                                </t>
    </r>
  </si>
  <si>
    <r>
      <rPr>
        <b/>
        <sz val="11"/>
        <rFont val="Calibri"/>
        <charset val="134"/>
      </rPr>
      <t>N6475A6-PN1-</t>
    </r>
    <r>
      <rPr>
        <b/>
        <sz val="11"/>
        <rFont val="宋体"/>
        <charset val="134"/>
      </rPr>
      <t>无价格</t>
    </r>
    <r>
      <rPr>
        <b/>
        <sz val="11"/>
        <rFont val="Calibri"/>
        <charset val="134"/>
      </rPr>
      <t xml:space="preserve">                                                                                  </t>
    </r>
  </si>
  <si>
    <r>
      <rPr>
        <b/>
        <sz val="11"/>
        <rFont val="Calibri"/>
        <charset val="134"/>
      </rPr>
      <t>N6475A6-PN1-</t>
    </r>
    <r>
      <rPr>
        <b/>
        <sz val="11"/>
        <rFont val="宋体"/>
        <charset val="134"/>
      </rPr>
      <t>有价格</t>
    </r>
    <r>
      <rPr>
        <b/>
        <sz val="11"/>
        <rFont val="Calibri"/>
        <charset val="134"/>
      </rPr>
      <t xml:space="preserve">                                                                                  </t>
    </r>
  </si>
  <si>
    <r>
      <rPr>
        <b/>
        <sz val="11"/>
        <rFont val="Calibri"/>
        <charset val="134"/>
      </rPr>
      <t>N6475A6-PN48-</t>
    </r>
    <r>
      <rPr>
        <b/>
        <sz val="11"/>
        <rFont val="宋体"/>
        <charset val="134"/>
      </rPr>
      <t>无价格</t>
    </r>
    <r>
      <rPr>
        <b/>
        <sz val="11"/>
        <rFont val="Calibri"/>
        <charset val="134"/>
      </rPr>
      <t xml:space="preserve">                                                                                 </t>
    </r>
  </si>
  <si>
    <r>
      <rPr>
        <b/>
        <sz val="11"/>
        <rFont val="Calibri"/>
        <charset val="134"/>
      </rPr>
      <t>N6475A6-PN48-</t>
    </r>
    <r>
      <rPr>
        <b/>
        <sz val="11"/>
        <rFont val="宋体"/>
        <charset val="134"/>
      </rPr>
      <t>有价格</t>
    </r>
    <r>
      <rPr>
        <b/>
        <sz val="11"/>
        <rFont val="Calibri"/>
        <charset val="134"/>
      </rPr>
      <t xml:space="preserve">                                                                                 </t>
    </r>
  </si>
  <si>
    <r>
      <rPr>
        <b/>
        <sz val="11"/>
        <rFont val="Calibri"/>
        <charset val="134"/>
      </rPr>
      <t>N6475A6-PR1-</t>
    </r>
    <r>
      <rPr>
        <b/>
        <sz val="11"/>
        <rFont val="宋体"/>
        <charset val="134"/>
      </rPr>
      <t>无价格</t>
    </r>
    <r>
      <rPr>
        <b/>
        <sz val="11"/>
        <rFont val="Calibri"/>
        <charset val="134"/>
      </rPr>
      <t xml:space="preserve">                                                                                  </t>
    </r>
  </si>
  <si>
    <r>
      <rPr>
        <b/>
        <sz val="11"/>
        <rFont val="Calibri"/>
        <charset val="134"/>
      </rPr>
      <t>N6475A6-PR1-</t>
    </r>
    <r>
      <rPr>
        <b/>
        <sz val="11"/>
        <rFont val="宋体"/>
        <charset val="134"/>
      </rPr>
      <t>有价格</t>
    </r>
    <r>
      <rPr>
        <b/>
        <sz val="11"/>
        <rFont val="Calibri"/>
        <charset val="134"/>
      </rPr>
      <t xml:space="preserve">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</si>
</sst>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9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sz val="11"/>
      <name val="Calibri"/>
      <charset val="134"/>
    </font>
    <font>
      <b/>
      <sz val="1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77" fontId="15" fillId="2" borderId="2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177" fontId="15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177" fontId="15" fillId="2" borderId="4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8"/>
  <sheetViews>
    <sheetView tabSelected="1" workbookViewId="0">
      <selection activeCell="N11" sqref="N11"/>
    </sheetView>
  </sheetViews>
  <sheetFormatPr defaultColWidth="9" defaultRowHeight="13.5"/>
  <cols>
    <col min="1" max="1" width="16.625" customWidth="1"/>
    <col min="2" max="2" width="17.5" customWidth="1"/>
    <col min="3" max="3" width="15.625" customWidth="1"/>
    <col min="4" max="4" width="19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45537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7" t="s">
        <v>11</v>
      </c>
      <c r="J6" s="37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8" t="s">
        <v>22</v>
      </c>
      <c r="J7" s="38" t="s">
        <v>23</v>
      </c>
      <c r="K7" s="18" t="s">
        <v>24</v>
      </c>
    </row>
    <row r="8" ht="15" spans="1:11">
      <c r="A8" s="23" t="s">
        <v>25</v>
      </c>
      <c r="B8" s="23" t="s">
        <v>26</v>
      </c>
      <c r="C8" s="24" t="s">
        <v>27</v>
      </c>
      <c r="D8" s="25" t="s">
        <v>28</v>
      </c>
      <c r="E8" s="25">
        <v>11714</v>
      </c>
      <c r="F8" s="25"/>
      <c r="G8" s="25">
        <v>12068</v>
      </c>
      <c r="H8" s="25">
        <v>1</v>
      </c>
      <c r="I8" s="25"/>
      <c r="J8" s="25">
        <v>13</v>
      </c>
      <c r="K8" s="25" t="s">
        <v>29</v>
      </c>
    </row>
    <row r="9" spans="1:11">
      <c r="A9" s="26"/>
      <c r="B9" s="26"/>
      <c r="C9" s="27"/>
      <c r="D9" s="25" t="s">
        <v>30</v>
      </c>
      <c r="E9" s="25">
        <v>3032</v>
      </c>
      <c r="F9" s="25"/>
      <c r="G9" s="25">
        <v>3125</v>
      </c>
      <c r="H9" s="25">
        <v>2</v>
      </c>
      <c r="I9" s="25"/>
      <c r="J9" s="25">
        <v>15</v>
      </c>
      <c r="K9" s="25" t="s">
        <v>29</v>
      </c>
    </row>
    <row r="10" spans="1:11">
      <c r="A10" s="26"/>
      <c r="B10" s="26"/>
      <c r="C10" s="27"/>
      <c r="D10" s="25" t="s">
        <v>31</v>
      </c>
      <c r="E10" s="25">
        <v>5963</v>
      </c>
      <c r="F10" s="25"/>
      <c r="G10" s="25">
        <v>6144</v>
      </c>
      <c r="H10" s="25"/>
      <c r="I10" s="25"/>
      <c r="J10" s="25"/>
      <c r="K10" s="25"/>
    </row>
    <row r="11" spans="1:11">
      <c r="A11" s="26"/>
      <c r="B11" s="26"/>
      <c r="C11" s="27"/>
      <c r="D11" s="25" t="s">
        <v>32</v>
      </c>
      <c r="E11" s="25">
        <v>2291</v>
      </c>
      <c r="F11" s="25"/>
      <c r="G11" s="25">
        <v>2361</v>
      </c>
      <c r="H11" s="25"/>
      <c r="I11" s="25"/>
      <c r="J11" s="25"/>
      <c r="K11" s="25"/>
    </row>
    <row r="12" spans="1:11">
      <c r="A12" s="26"/>
      <c r="B12" s="26"/>
      <c r="C12" s="27"/>
      <c r="D12" s="25" t="s">
        <v>33</v>
      </c>
      <c r="E12" s="25">
        <v>2687</v>
      </c>
      <c r="F12" s="25"/>
      <c r="G12" s="25">
        <v>2769</v>
      </c>
      <c r="H12" s="25"/>
      <c r="I12" s="25"/>
      <c r="J12" s="25"/>
      <c r="K12" s="25"/>
    </row>
    <row r="13" spans="1:11">
      <c r="A13" s="26"/>
      <c r="B13" s="26"/>
      <c r="C13" s="27"/>
      <c r="D13" s="25" t="s">
        <v>34</v>
      </c>
      <c r="E13" s="25">
        <v>27176</v>
      </c>
      <c r="F13" s="25"/>
      <c r="G13" s="25">
        <v>27994</v>
      </c>
      <c r="H13" s="25">
        <v>3</v>
      </c>
      <c r="I13" s="25"/>
      <c r="J13" s="25">
        <v>12</v>
      </c>
      <c r="K13" s="25" t="s">
        <v>29</v>
      </c>
    </row>
    <row r="14" spans="1:11">
      <c r="A14" s="26"/>
      <c r="B14" s="26"/>
      <c r="C14" s="27"/>
      <c r="D14" s="25"/>
      <c r="E14" s="25"/>
      <c r="F14" s="25"/>
      <c r="G14" s="25"/>
      <c r="H14" s="25">
        <v>4</v>
      </c>
      <c r="I14" s="25"/>
      <c r="J14" s="25">
        <v>17.6</v>
      </c>
      <c r="K14" s="25" t="s">
        <v>35</v>
      </c>
    </row>
    <row r="15" spans="1:11">
      <c r="A15" s="26"/>
      <c r="B15" s="26"/>
      <c r="C15" s="27"/>
      <c r="D15" s="25" t="s">
        <v>36</v>
      </c>
      <c r="E15" s="25">
        <v>9557</v>
      </c>
      <c r="F15" s="25"/>
      <c r="G15" s="25">
        <v>9845</v>
      </c>
      <c r="H15" s="25">
        <v>5</v>
      </c>
      <c r="I15" s="25"/>
      <c r="J15" s="25">
        <v>10.7</v>
      </c>
      <c r="K15" s="25" t="s">
        <v>29</v>
      </c>
    </row>
    <row r="16" spans="1:11">
      <c r="A16" s="26"/>
      <c r="B16" s="26"/>
      <c r="C16" s="27"/>
      <c r="D16" s="25" t="s">
        <v>37</v>
      </c>
      <c r="E16" s="25">
        <v>8252</v>
      </c>
      <c r="F16" s="25"/>
      <c r="G16" s="25">
        <v>8501</v>
      </c>
      <c r="H16" s="25">
        <v>6</v>
      </c>
      <c r="I16" s="25"/>
      <c r="J16" s="25">
        <v>16.5</v>
      </c>
      <c r="K16" s="25" t="s">
        <v>35</v>
      </c>
    </row>
    <row r="17" spans="1:11">
      <c r="A17" s="26"/>
      <c r="B17" s="26"/>
      <c r="C17" s="27"/>
      <c r="D17" s="25" t="s">
        <v>38</v>
      </c>
      <c r="E17" s="25">
        <v>3800</v>
      </c>
      <c r="F17" s="25"/>
      <c r="G17" s="25">
        <v>3916</v>
      </c>
      <c r="H17" s="25"/>
      <c r="I17" s="25"/>
      <c r="J17" s="25"/>
      <c r="K17" s="25"/>
    </row>
    <row r="18" spans="1:11">
      <c r="A18" s="26"/>
      <c r="B18" s="26"/>
      <c r="C18" s="27"/>
      <c r="D18" s="25" t="s">
        <v>39</v>
      </c>
      <c r="E18" s="25">
        <v>3407</v>
      </c>
      <c r="F18" s="25"/>
      <c r="G18" s="25">
        <v>3511</v>
      </c>
      <c r="H18" s="25"/>
      <c r="I18" s="25"/>
      <c r="J18" s="25"/>
      <c r="K18" s="25"/>
    </row>
    <row r="19" spans="1:11">
      <c r="A19" s="26"/>
      <c r="B19" s="26"/>
      <c r="C19" s="27"/>
      <c r="D19" s="25" t="s">
        <v>40</v>
      </c>
      <c r="E19" s="25">
        <v>7946</v>
      </c>
      <c r="F19" s="25"/>
      <c r="G19" s="25">
        <v>8186</v>
      </c>
      <c r="H19" s="25">
        <v>7</v>
      </c>
      <c r="I19" s="25"/>
      <c r="J19" s="25">
        <v>16</v>
      </c>
      <c r="K19" s="25" t="s">
        <v>35</v>
      </c>
    </row>
    <row r="20" spans="1:11">
      <c r="A20" s="26"/>
      <c r="B20" s="26"/>
      <c r="C20" s="27"/>
      <c r="D20" s="25" t="s">
        <v>41</v>
      </c>
      <c r="E20" s="25">
        <v>6530</v>
      </c>
      <c r="F20" s="25"/>
      <c r="G20" s="25">
        <v>6728</v>
      </c>
      <c r="H20" s="25"/>
      <c r="I20" s="25"/>
      <c r="J20" s="25"/>
      <c r="K20" s="25"/>
    </row>
    <row r="21" spans="1:11">
      <c r="A21" s="26"/>
      <c r="B21" s="26"/>
      <c r="C21" s="27"/>
      <c r="D21" s="25" t="s">
        <v>42</v>
      </c>
      <c r="E21" s="25">
        <v>11534</v>
      </c>
      <c r="F21" s="25"/>
      <c r="G21" s="25">
        <v>11882</v>
      </c>
      <c r="H21" s="25">
        <v>8</v>
      </c>
      <c r="I21" s="25"/>
      <c r="J21" s="25">
        <v>12.8</v>
      </c>
      <c r="K21" s="25" t="s">
        <v>35</v>
      </c>
    </row>
    <row r="22" spans="1:11">
      <c r="A22" s="26"/>
      <c r="B22" s="26"/>
      <c r="C22" s="27"/>
      <c r="D22" s="25" t="s">
        <v>43</v>
      </c>
      <c r="E22" s="25">
        <v>15461</v>
      </c>
      <c r="F22" s="25"/>
      <c r="G22" s="25">
        <v>15927</v>
      </c>
      <c r="H22" s="25">
        <v>9</v>
      </c>
      <c r="I22" s="25"/>
      <c r="J22" s="25">
        <v>16.6</v>
      </c>
      <c r="K22" s="25" t="s">
        <v>29</v>
      </c>
    </row>
    <row r="23" spans="1:11">
      <c r="A23" s="26"/>
      <c r="B23" s="26"/>
      <c r="C23" s="27"/>
      <c r="D23" s="25" t="s">
        <v>44</v>
      </c>
      <c r="E23" s="25">
        <v>3464</v>
      </c>
      <c r="F23" s="25"/>
      <c r="G23" s="25">
        <v>3570</v>
      </c>
      <c r="H23" s="25">
        <v>10</v>
      </c>
      <c r="I23" s="25"/>
      <c r="J23" s="25">
        <v>15</v>
      </c>
      <c r="K23" s="25" t="s">
        <v>45</v>
      </c>
    </row>
    <row r="24" spans="1:11">
      <c r="A24" s="26"/>
      <c r="B24" s="26"/>
      <c r="C24" s="27"/>
      <c r="D24" s="25" t="s">
        <v>46</v>
      </c>
      <c r="E24" s="25">
        <v>2753</v>
      </c>
      <c r="F24" s="25"/>
      <c r="G24" s="25">
        <v>2837</v>
      </c>
      <c r="H24" s="25"/>
      <c r="I24" s="25"/>
      <c r="J24" s="25"/>
      <c r="K24" s="25"/>
    </row>
    <row r="25" spans="1:11">
      <c r="A25" s="26"/>
      <c r="B25" s="26"/>
      <c r="C25" s="27"/>
      <c r="D25" s="25" t="s">
        <v>47</v>
      </c>
      <c r="E25" s="25">
        <v>3770</v>
      </c>
      <c r="F25" s="25"/>
      <c r="G25" s="25">
        <v>3885</v>
      </c>
      <c r="H25" s="25"/>
      <c r="I25" s="25"/>
      <c r="J25" s="25"/>
      <c r="K25" s="25"/>
    </row>
    <row r="26" spans="1:11">
      <c r="A26" s="26"/>
      <c r="B26" s="26"/>
      <c r="C26" s="27"/>
      <c r="D26" s="25" t="s">
        <v>48</v>
      </c>
      <c r="E26" s="25">
        <v>3800</v>
      </c>
      <c r="F26" s="25"/>
      <c r="G26" s="25">
        <v>3916</v>
      </c>
      <c r="H26" s="25"/>
      <c r="I26" s="25"/>
      <c r="J26" s="25"/>
      <c r="K26" s="25"/>
    </row>
    <row r="27" spans="1:11">
      <c r="A27" s="26"/>
      <c r="B27" s="26"/>
      <c r="C27" s="27"/>
      <c r="D27" s="25" t="s">
        <v>49</v>
      </c>
      <c r="E27" s="25">
        <v>11111</v>
      </c>
      <c r="F27" s="25"/>
      <c r="G27" s="25">
        <v>11447</v>
      </c>
      <c r="H27" s="25">
        <v>11</v>
      </c>
      <c r="I27" s="25"/>
      <c r="J27" s="25">
        <v>13</v>
      </c>
      <c r="K27" s="25" t="s">
        <v>29</v>
      </c>
    </row>
    <row r="28" spans="1:11">
      <c r="A28" s="26"/>
      <c r="B28" s="26"/>
      <c r="C28" s="27"/>
      <c r="D28" s="25" t="s">
        <v>50</v>
      </c>
      <c r="E28" s="25">
        <v>6584</v>
      </c>
      <c r="F28" s="25"/>
      <c r="G28" s="25">
        <v>6784</v>
      </c>
      <c r="H28" s="25">
        <v>12</v>
      </c>
      <c r="I28" s="25"/>
      <c r="J28" s="25">
        <v>17.4</v>
      </c>
      <c r="K28" s="25" t="s">
        <v>35</v>
      </c>
    </row>
    <row r="29" spans="1:11">
      <c r="A29" s="26"/>
      <c r="B29" s="26"/>
      <c r="C29" s="27"/>
      <c r="D29" s="25" t="s">
        <v>51</v>
      </c>
      <c r="E29" s="25">
        <v>1250</v>
      </c>
      <c r="F29" s="25"/>
      <c r="G29" s="25">
        <v>1290</v>
      </c>
      <c r="H29" s="25"/>
      <c r="I29" s="25"/>
      <c r="J29" s="25"/>
      <c r="K29" s="25"/>
    </row>
    <row r="30" spans="1:11">
      <c r="A30" s="26"/>
      <c r="B30" s="26"/>
      <c r="C30" s="27"/>
      <c r="D30" s="25" t="s">
        <v>52</v>
      </c>
      <c r="E30" s="25">
        <v>4442</v>
      </c>
      <c r="F30" s="25"/>
      <c r="G30" s="25">
        <v>4577</v>
      </c>
      <c r="H30" s="25"/>
      <c r="I30" s="25"/>
      <c r="J30" s="25"/>
      <c r="K30" s="25"/>
    </row>
    <row r="31" spans="1:11">
      <c r="A31" s="26"/>
      <c r="B31" s="26"/>
      <c r="C31" s="27"/>
      <c r="D31" s="25" t="s">
        <v>53</v>
      </c>
      <c r="E31" s="25">
        <v>3542</v>
      </c>
      <c r="F31" s="25"/>
      <c r="G31" s="25">
        <v>3650</v>
      </c>
      <c r="H31" s="25"/>
      <c r="I31" s="25"/>
      <c r="J31" s="25"/>
      <c r="K31" s="25"/>
    </row>
    <row r="32" spans="1:11">
      <c r="A32" s="26"/>
      <c r="B32" s="26"/>
      <c r="C32" s="27"/>
      <c r="D32" s="25" t="s">
        <v>54</v>
      </c>
      <c r="E32" s="25">
        <v>3623</v>
      </c>
      <c r="F32" s="25"/>
      <c r="G32" s="25">
        <v>3733</v>
      </c>
      <c r="H32" s="25">
        <v>13</v>
      </c>
      <c r="I32" s="25"/>
      <c r="J32" s="25">
        <v>10.5</v>
      </c>
      <c r="K32" s="25" t="s">
        <v>29</v>
      </c>
    </row>
    <row r="33" spans="1:11">
      <c r="A33" s="28"/>
      <c r="B33" s="28"/>
      <c r="C33" s="29"/>
      <c r="D33" s="25" t="s">
        <v>55</v>
      </c>
      <c r="E33" s="25">
        <v>5561</v>
      </c>
      <c r="F33" s="25"/>
      <c r="G33" s="25">
        <v>5730</v>
      </c>
      <c r="H33" s="25"/>
      <c r="I33" s="25"/>
      <c r="J33" s="25"/>
      <c r="K33" s="25"/>
    </row>
    <row r="34" spans="1:11">
      <c r="A34" s="25" t="s">
        <v>56</v>
      </c>
      <c r="B34" s="25"/>
      <c r="C34" s="25"/>
      <c r="D34" s="25"/>
      <c r="E34" s="30">
        <f>SUM(E8:E33)</f>
        <v>169250</v>
      </c>
      <c r="F34" s="30"/>
      <c r="G34" s="30">
        <f>SUM(G8:G33)</f>
        <v>174376</v>
      </c>
      <c r="H34" s="30">
        <v>13</v>
      </c>
      <c r="I34" s="30"/>
      <c r="J34" s="30">
        <f>SUM(J8:J33)</f>
        <v>186.1</v>
      </c>
      <c r="K34" s="25"/>
    </row>
    <row r="37" spans="1:4">
      <c r="A37" s="31" t="s">
        <v>57</v>
      </c>
      <c r="B37" s="31"/>
      <c r="C37" s="32" t="s">
        <v>18</v>
      </c>
      <c r="D37" s="33" t="s">
        <v>58</v>
      </c>
    </row>
    <row r="38" ht="15" customHeight="1" spans="1:5">
      <c r="A38" s="31" t="s">
        <v>30</v>
      </c>
      <c r="B38" s="34" t="s">
        <v>59</v>
      </c>
      <c r="C38" s="34">
        <v>484</v>
      </c>
      <c r="D38" s="35">
        <f t="shared" ref="D38:D87" si="0">C38*1.03+1</f>
        <v>499.52</v>
      </c>
      <c r="E38" s="36" t="s">
        <v>60</v>
      </c>
    </row>
    <row r="39" ht="15" customHeight="1" spans="1:5">
      <c r="A39" s="31"/>
      <c r="B39" s="34" t="s">
        <v>61</v>
      </c>
      <c r="C39" s="34">
        <v>2548</v>
      </c>
      <c r="D39" s="35">
        <f t="shared" si="0"/>
        <v>2625.44</v>
      </c>
      <c r="E39" s="36"/>
    </row>
    <row r="40" ht="15" customHeight="1" spans="1:5">
      <c r="A40" s="31" t="s">
        <v>28</v>
      </c>
      <c r="B40" s="34" t="s">
        <v>62</v>
      </c>
      <c r="C40" s="34">
        <v>1630</v>
      </c>
      <c r="D40" s="35">
        <f t="shared" si="0"/>
        <v>1679.9</v>
      </c>
      <c r="E40" s="36" t="s">
        <v>63</v>
      </c>
    </row>
    <row r="41" ht="15" customHeight="1" spans="1:5">
      <c r="A41" s="31"/>
      <c r="B41" s="34" t="s">
        <v>64</v>
      </c>
      <c r="C41" s="34">
        <v>10084</v>
      </c>
      <c r="D41" s="35">
        <f t="shared" si="0"/>
        <v>10387.52</v>
      </c>
      <c r="E41" s="36"/>
    </row>
    <row r="42" ht="15" customHeight="1" spans="1:5">
      <c r="A42" s="31" t="s">
        <v>31</v>
      </c>
      <c r="B42" s="34" t="s">
        <v>65</v>
      </c>
      <c r="C42" s="34">
        <v>868</v>
      </c>
      <c r="D42" s="35">
        <f t="shared" si="0"/>
        <v>895.04</v>
      </c>
      <c r="E42" s="36" t="s">
        <v>60</v>
      </c>
    </row>
    <row r="43" ht="15" customHeight="1" spans="1:5">
      <c r="A43" s="31"/>
      <c r="B43" s="34" t="s">
        <v>66</v>
      </c>
      <c r="C43" s="34">
        <v>5095</v>
      </c>
      <c r="D43" s="35">
        <f t="shared" si="0"/>
        <v>5248.85</v>
      </c>
      <c r="E43" s="36"/>
    </row>
    <row r="44" ht="15" customHeight="1" spans="1:5">
      <c r="A44" s="31" t="s">
        <v>34</v>
      </c>
      <c r="B44" s="34" t="s">
        <v>67</v>
      </c>
      <c r="C44" s="34">
        <v>3691</v>
      </c>
      <c r="D44" s="35">
        <f t="shared" si="0"/>
        <v>3802.73</v>
      </c>
      <c r="E44" s="36" t="s">
        <v>68</v>
      </c>
    </row>
    <row r="45" ht="15" customHeight="1" spans="1:5">
      <c r="A45" s="31"/>
      <c r="B45" s="34" t="s">
        <v>69</v>
      </c>
      <c r="C45" s="34">
        <v>23485</v>
      </c>
      <c r="D45" s="35">
        <f t="shared" si="0"/>
        <v>24190.55</v>
      </c>
      <c r="E45" s="36"/>
    </row>
    <row r="46" ht="15" customHeight="1" spans="1:5">
      <c r="A46" s="31" t="s">
        <v>37</v>
      </c>
      <c r="B46" s="34" t="s">
        <v>70</v>
      </c>
      <c r="C46" s="34">
        <v>1171</v>
      </c>
      <c r="D46" s="35">
        <f t="shared" si="0"/>
        <v>1207.13</v>
      </c>
      <c r="E46" s="36" t="s">
        <v>71</v>
      </c>
    </row>
    <row r="47" ht="15" customHeight="1" spans="1:5">
      <c r="A47" s="31"/>
      <c r="B47" s="34" t="s">
        <v>72</v>
      </c>
      <c r="C47" s="34">
        <v>7081</v>
      </c>
      <c r="D47" s="35">
        <f t="shared" si="0"/>
        <v>7294.43</v>
      </c>
      <c r="E47" s="36"/>
    </row>
    <row r="48" ht="15" customHeight="1" spans="1:5">
      <c r="A48" s="31" t="s">
        <v>36</v>
      </c>
      <c r="B48" s="34" t="s">
        <v>73</v>
      </c>
      <c r="C48" s="34">
        <v>1345</v>
      </c>
      <c r="D48" s="35">
        <f t="shared" si="0"/>
        <v>1386.35</v>
      </c>
      <c r="E48" s="36" t="s">
        <v>74</v>
      </c>
    </row>
    <row r="49" ht="15" customHeight="1" spans="1:5">
      <c r="A49" s="31"/>
      <c r="B49" s="34" t="s">
        <v>75</v>
      </c>
      <c r="C49" s="34">
        <v>8212</v>
      </c>
      <c r="D49" s="35">
        <f t="shared" si="0"/>
        <v>8459.36</v>
      </c>
      <c r="E49" s="36"/>
    </row>
    <row r="50" ht="15" customHeight="1" spans="1:5">
      <c r="A50" s="31" t="s">
        <v>38</v>
      </c>
      <c r="B50" s="34" t="s">
        <v>76</v>
      </c>
      <c r="C50" s="34">
        <v>565</v>
      </c>
      <c r="D50" s="35">
        <f t="shared" si="0"/>
        <v>582.95</v>
      </c>
      <c r="E50" s="36" t="s">
        <v>71</v>
      </c>
    </row>
    <row r="51" ht="15" customHeight="1" spans="1:5">
      <c r="A51" s="31"/>
      <c r="B51" s="34" t="s">
        <v>77</v>
      </c>
      <c r="C51" s="34">
        <v>3235</v>
      </c>
      <c r="D51" s="35">
        <f t="shared" si="0"/>
        <v>3333.05</v>
      </c>
      <c r="E51" s="36"/>
    </row>
    <row r="52" ht="15" customHeight="1" spans="1:5">
      <c r="A52" s="31" t="s">
        <v>40</v>
      </c>
      <c r="B52" s="34" t="s">
        <v>78</v>
      </c>
      <c r="C52" s="34">
        <v>1114</v>
      </c>
      <c r="D52" s="35">
        <f t="shared" si="0"/>
        <v>1148.42</v>
      </c>
      <c r="E52" s="36" t="s">
        <v>79</v>
      </c>
    </row>
    <row r="53" ht="15" customHeight="1" spans="1:5">
      <c r="A53" s="31"/>
      <c r="B53" s="34" t="s">
        <v>80</v>
      </c>
      <c r="C53" s="34">
        <v>6832</v>
      </c>
      <c r="D53" s="35">
        <f t="shared" si="0"/>
        <v>7037.96</v>
      </c>
      <c r="E53" s="36"/>
    </row>
    <row r="54" ht="15" customHeight="1" spans="1:5">
      <c r="A54" s="31" t="s">
        <v>39</v>
      </c>
      <c r="B54" s="34" t="s">
        <v>81</v>
      </c>
      <c r="C54" s="34">
        <v>511</v>
      </c>
      <c r="D54" s="35">
        <f t="shared" si="0"/>
        <v>527.33</v>
      </c>
      <c r="E54" s="36" t="s">
        <v>71</v>
      </c>
    </row>
    <row r="55" ht="15" customHeight="1" spans="1:5">
      <c r="A55" s="31"/>
      <c r="B55" s="34" t="s">
        <v>82</v>
      </c>
      <c r="C55" s="34">
        <v>2896</v>
      </c>
      <c r="D55" s="35">
        <f t="shared" si="0"/>
        <v>2983.88</v>
      </c>
      <c r="E55" s="36"/>
    </row>
    <row r="56" ht="15" customHeight="1" spans="1:5">
      <c r="A56" s="31" t="s">
        <v>32</v>
      </c>
      <c r="B56" s="34" t="s">
        <v>83</v>
      </c>
      <c r="C56" s="34">
        <v>382</v>
      </c>
      <c r="D56" s="35">
        <f t="shared" si="0"/>
        <v>394.46</v>
      </c>
      <c r="E56" s="36" t="s">
        <v>60</v>
      </c>
    </row>
    <row r="57" ht="15" customHeight="1" spans="1:5">
      <c r="A57" s="31"/>
      <c r="B57" s="34" t="s">
        <v>84</v>
      </c>
      <c r="C57" s="34">
        <v>1909</v>
      </c>
      <c r="D57" s="35">
        <f t="shared" si="0"/>
        <v>1967.27</v>
      </c>
      <c r="E57" s="36"/>
    </row>
    <row r="58" ht="15" customHeight="1" spans="1:5">
      <c r="A58" s="31" t="s">
        <v>33</v>
      </c>
      <c r="B58" s="34" t="s">
        <v>85</v>
      </c>
      <c r="C58" s="34">
        <v>409</v>
      </c>
      <c r="D58" s="35">
        <f t="shared" si="0"/>
        <v>422.27</v>
      </c>
      <c r="E58" s="36"/>
    </row>
    <row r="59" ht="15" customHeight="1" spans="1:5">
      <c r="A59" s="31"/>
      <c r="B59" s="34" t="s">
        <v>86</v>
      </c>
      <c r="C59" s="34">
        <v>2278</v>
      </c>
      <c r="D59" s="35">
        <f t="shared" si="0"/>
        <v>2347.34</v>
      </c>
      <c r="E59" s="36"/>
    </row>
    <row r="60" ht="15" customHeight="1" spans="1:5">
      <c r="A60" s="31" t="s">
        <v>41</v>
      </c>
      <c r="B60" s="34" t="s">
        <v>87</v>
      </c>
      <c r="C60" s="34">
        <v>928</v>
      </c>
      <c r="D60" s="35">
        <f t="shared" si="0"/>
        <v>956.84</v>
      </c>
      <c r="E60" s="36" t="s">
        <v>79</v>
      </c>
    </row>
    <row r="61" ht="15" customHeight="1" spans="1:5">
      <c r="A61" s="31"/>
      <c r="B61" s="34" t="s">
        <v>88</v>
      </c>
      <c r="C61" s="34">
        <v>5602</v>
      </c>
      <c r="D61" s="35">
        <f t="shared" si="0"/>
        <v>5771.06</v>
      </c>
      <c r="E61" s="36"/>
    </row>
    <row r="62" ht="15" customHeight="1" spans="1:5">
      <c r="A62" s="31" t="s">
        <v>42</v>
      </c>
      <c r="B62" s="34" t="s">
        <v>89</v>
      </c>
      <c r="C62" s="34">
        <v>1795</v>
      </c>
      <c r="D62" s="35">
        <f t="shared" si="0"/>
        <v>1849.85</v>
      </c>
      <c r="E62" s="36" t="s">
        <v>90</v>
      </c>
    </row>
    <row r="63" ht="15" customHeight="1" spans="1:5">
      <c r="A63" s="31"/>
      <c r="B63" s="34" t="s">
        <v>91</v>
      </c>
      <c r="C63" s="34">
        <v>9739</v>
      </c>
      <c r="D63" s="35">
        <f t="shared" si="0"/>
        <v>10032.17</v>
      </c>
      <c r="E63" s="36"/>
    </row>
    <row r="64" ht="15" customHeight="1" spans="1:5">
      <c r="A64" s="31" t="s">
        <v>43</v>
      </c>
      <c r="B64" s="34" t="s">
        <v>92</v>
      </c>
      <c r="C64" s="34">
        <v>2176</v>
      </c>
      <c r="D64" s="35">
        <f t="shared" si="0"/>
        <v>2242.28</v>
      </c>
      <c r="E64" s="36" t="s">
        <v>93</v>
      </c>
    </row>
    <row r="65" ht="15" customHeight="1" spans="1:5">
      <c r="A65" s="31"/>
      <c r="B65" s="34" t="s">
        <v>94</v>
      </c>
      <c r="C65" s="34">
        <v>13285</v>
      </c>
      <c r="D65" s="35">
        <f t="shared" si="0"/>
        <v>13684.55</v>
      </c>
      <c r="E65" s="36"/>
    </row>
    <row r="66" ht="15" customHeight="1" spans="1:5">
      <c r="A66" s="31" t="s">
        <v>44</v>
      </c>
      <c r="B66" s="34" t="s">
        <v>95</v>
      </c>
      <c r="C66" s="34">
        <v>490</v>
      </c>
      <c r="D66" s="35">
        <f t="shared" si="0"/>
        <v>505.7</v>
      </c>
      <c r="E66" s="36" t="s">
        <v>96</v>
      </c>
    </row>
    <row r="67" ht="15" customHeight="1" spans="1:5">
      <c r="A67" s="31"/>
      <c r="B67" s="34" t="s">
        <v>97</v>
      </c>
      <c r="C67" s="34">
        <v>2974</v>
      </c>
      <c r="D67" s="35">
        <f t="shared" si="0"/>
        <v>3064.22</v>
      </c>
      <c r="E67" s="36"/>
    </row>
    <row r="68" ht="15" customHeight="1" spans="1:5">
      <c r="A68" s="31" t="s">
        <v>46</v>
      </c>
      <c r="B68" s="34" t="s">
        <v>98</v>
      </c>
      <c r="C68" s="34">
        <v>406</v>
      </c>
      <c r="D68" s="35">
        <f t="shared" si="0"/>
        <v>419.18</v>
      </c>
      <c r="E68" s="36"/>
    </row>
    <row r="69" ht="15" customHeight="1" spans="1:5">
      <c r="A69" s="31"/>
      <c r="B69" s="34" t="s">
        <v>99</v>
      </c>
      <c r="C69" s="34">
        <v>2347</v>
      </c>
      <c r="D69" s="35">
        <f t="shared" si="0"/>
        <v>2418.41</v>
      </c>
      <c r="E69" s="36"/>
    </row>
    <row r="70" ht="15" customHeight="1" spans="1:5">
      <c r="A70" s="31" t="s">
        <v>47</v>
      </c>
      <c r="B70" s="34" t="s">
        <v>100</v>
      </c>
      <c r="C70" s="34">
        <v>496</v>
      </c>
      <c r="D70" s="35">
        <f t="shared" si="0"/>
        <v>511.88</v>
      </c>
      <c r="E70" s="36"/>
    </row>
    <row r="71" ht="15" customHeight="1" spans="1:5">
      <c r="A71" s="31"/>
      <c r="B71" s="34" t="s">
        <v>101</v>
      </c>
      <c r="C71" s="34">
        <v>3274</v>
      </c>
      <c r="D71" s="35">
        <f t="shared" si="0"/>
        <v>3373.22</v>
      </c>
      <c r="E71" s="36"/>
    </row>
    <row r="72" ht="15" customHeight="1" spans="1:5">
      <c r="A72" s="31" t="s">
        <v>48</v>
      </c>
      <c r="B72" s="34" t="s">
        <v>102</v>
      </c>
      <c r="C72" s="34">
        <v>535</v>
      </c>
      <c r="D72" s="35">
        <f t="shared" si="0"/>
        <v>552.05</v>
      </c>
      <c r="E72" s="36"/>
    </row>
    <row r="73" ht="15" customHeight="1" spans="1:5">
      <c r="A73" s="31"/>
      <c r="B73" s="34" t="s">
        <v>103</v>
      </c>
      <c r="C73" s="34">
        <v>3265</v>
      </c>
      <c r="D73" s="35">
        <f t="shared" si="0"/>
        <v>3363.95</v>
      </c>
      <c r="E73" s="36"/>
    </row>
    <row r="74" ht="15" customHeight="1" spans="1:5">
      <c r="A74" s="31" t="s">
        <v>50</v>
      </c>
      <c r="B74" s="34" t="s">
        <v>104</v>
      </c>
      <c r="C74" s="34">
        <v>592</v>
      </c>
      <c r="D74" s="35">
        <f t="shared" si="0"/>
        <v>610.76</v>
      </c>
      <c r="E74" s="36" t="s">
        <v>105</v>
      </c>
    </row>
    <row r="75" ht="15" customHeight="1" spans="1:5">
      <c r="A75" s="31"/>
      <c r="B75" s="34" t="s">
        <v>106</v>
      </c>
      <c r="C75" s="34">
        <v>5992</v>
      </c>
      <c r="D75" s="35">
        <f t="shared" si="0"/>
        <v>6172.76</v>
      </c>
      <c r="E75" s="36"/>
    </row>
    <row r="76" ht="15" customHeight="1" spans="1:5">
      <c r="A76" s="31" t="s">
        <v>49</v>
      </c>
      <c r="B76" s="34" t="s">
        <v>107</v>
      </c>
      <c r="C76" s="34">
        <v>757</v>
      </c>
      <c r="D76" s="35">
        <f t="shared" si="0"/>
        <v>780.71</v>
      </c>
      <c r="E76" s="36" t="s">
        <v>108</v>
      </c>
    </row>
    <row r="77" ht="15" customHeight="1" spans="1:5">
      <c r="A77" s="31"/>
      <c r="B77" s="34" t="s">
        <v>109</v>
      </c>
      <c r="C77" s="34">
        <v>10354</v>
      </c>
      <c r="D77" s="35">
        <f t="shared" si="0"/>
        <v>10665.62</v>
      </c>
      <c r="E77" s="36"/>
    </row>
    <row r="78" ht="15" customHeight="1" spans="1:5">
      <c r="A78" s="31" t="s">
        <v>54</v>
      </c>
      <c r="B78" s="34" t="s">
        <v>110</v>
      </c>
      <c r="C78" s="34">
        <v>649</v>
      </c>
      <c r="D78" s="35">
        <f t="shared" si="0"/>
        <v>669.47</v>
      </c>
      <c r="E78" s="36" t="s">
        <v>111</v>
      </c>
    </row>
    <row r="79" ht="15" customHeight="1" spans="1:5">
      <c r="A79" s="31"/>
      <c r="B79" s="34" t="s">
        <v>112</v>
      </c>
      <c r="C79" s="34">
        <v>2974</v>
      </c>
      <c r="D79" s="35">
        <f t="shared" si="0"/>
        <v>3064.22</v>
      </c>
      <c r="E79" s="36"/>
    </row>
    <row r="80" ht="15" customHeight="1" spans="1:5">
      <c r="A80" s="31" t="s">
        <v>51</v>
      </c>
      <c r="B80" s="34" t="s">
        <v>113</v>
      </c>
      <c r="C80" s="34">
        <v>250</v>
      </c>
      <c r="D80" s="35">
        <f t="shared" si="0"/>
        <v>258.5</v>
      </c>
      <c r="E80" s="36" t="s">
        <v>105</v>
      </c>
    </row>
    <row r="81" ht="15" customHeight="1" spans="1:5">
      <c r="A81" s="31"/>
      <c r="B81" s="34" t="s">
        <v>114</v>
      </c>
      <c r="C81" s="34">
        <v>1000</v>
      </c>
      <c r="D81" s="35">
        <f t="shared" si="0"/>
        <v>1031</v>
      </c>
      <c r="E81" s="36"/>
    </row>
    <row r="82" ht="15" customHeight="1" spans="1:5">
      <c r="A82" s="31" t="s">
        <v>52</v>
      </c>
      <c r="B82" s="34" t="s">
        <v>115</v>
      </c>
      <c r="C82" s="34">
        <v>781</v>
      </c>
      <c r="D82" s="35">
        <f t="shared" si="0"/>
        <v>805.43</v>
      </c>
      <c r="E82" s="36"/>
    </row>
    <row r="83" ht="15" customHeight="1" spans="1:5">
      <c r="A83" s="31"/>
      <c r="B83" s="34" t="s">
        <v>116</v>
      </c>
      <c r="C83" s="34">
        <v>3661</v>
      </c>
      <c r="D83" s="35">
        <f t="shared" si="0"/>
        <v>3771.83</v>
      </c>
      <c r="E83" s="36"/>
    </row>
    <row r="84" ht="15" customHeight="1" spans="1:5">
      <c r="A84" s="31" t="s">
        <v>53</v>
      </c>
      <c r="B84" s="34" t="s">
        <v>117</v>
      </c>
      <c r="C84" s="34">
        <v>634</v>
      </c>
      <c r="D84" s="35">
        <f t="shared" si="0"/>
        <v>654.02</v>
      </c>
      <c r="E84" s="36"/>
    </row>
    <row r="85" ht="15" customHeight="1" spans="1:5">
      <c r="A85" s="31"/>
      <c r="B85" s="34" t="s">
        <v>118</v>
      </c>
      <c r="C85" s="34">
        <v>2908</v>
      </c>
      <c r="D85" s="35">
        <f t="shared" si="0"/>
        <v>2996.24</v>
      </c>
      <c r="E85" s="36"/>
    </row>
    <row r="86" ht="15" customHeight="1" spans="1:5">
      <c r="A86" s="31" t="s">
        <v>55</v>
      </c>
      <c r="B86" s="34" t="s">
        <v>119</v>
      </c>
      <c r="C86" s="34">
        <v>931</v>
      </c>
      <c r="D86" s="35">
        <f t="shared" si="0"/>
        <v>959.93</v>
      </c>
      <c r="E86" s="36" t="s">
        <v>111</v>
      </c>
    </row>
    <row r="87" ht="15" customHeight="1" spans="1:5">
      <c r="A87" s="31"/>
      <c r="B87" s="34" t="s">
        <v>120</v>
      </c>
      <c r="C87" s="34">
        <v>4630</v>
      </c>
      <c r="D87" s="35">
        <f t="shared" si="0"/>
        <v>4769.9</v>
      </c>
      <c r="E87" s="36"/>
    </row>
    <row r="88" spans="1:4">
      <c r="A88" s="31" t="s">
        <v>56</v>
      </c>
      <c r="B88" s="31"/>
      <c r="C88" s="39">
        <f>SUM(C38:C87)</f>
        <v>169250</v>
      </c>
      <c r="D88" s="40">
        <f>SUM(D38:D87)</f>
        <v>174377.5</v>
      </c>
    </row>
  </sheetData>
  <mergeCells count="73">
    <mergeCell ref="A1:K1"/>
    <mergeCell ref="A2:D2"/>
    <mergeCell ref="E2:K2"/>
    <mergeCell ref="A8:A33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78:A79"/>
    <mergeCell ref="A80:A81"/>
    <mergeCell ref="A82:A83"/>
    <mergeCell ref="A84:A85"/>
    <mergeCell ref="A86:A87"/>
    <mergeCell ref="B8:B33"/>
    <mergeCell ref="C8:C33"/>
    <mergeCell ref="D13:D14"/>
    <mergeCell ref="E13:E14"/>
    <mergeCell ref="E38:E39"/>
    <mergeCell ref="E40:E41"/>
    <mergeCell ref="E42:E43"/>
    <mergeCell ref="E44:E45"/>
    <mergeCell ref="E46:E47"/>
    <mergeCell ref="E48:E49"/>
    <mergeCell ref="E50:E51"/>
    <mergeCell ref="E52:E53"/>
    <mergeCell ref="E54:E55"/>
    <mergeCell ref="E56:E59"/>
    <mergeCell ref="E60:E61"/>
    <mergeCell ref="E62:E63"/>
    <mergeCell ref="E64:E65"/>
    <mergeCell ref="E66:E73"/>
    <mergeCell ref="E74:E75"/>
    <mergeCell ref="E76:E77"/>
    <mergeCell ref="E78:E79"/>
    <mergeCell ref="E80:E85"/>
    <mergeCell ref="E86:E87"/>
    <mergeCell ref="G13:G14"/>
    <mergeCell ref="H9:H12"/>
    <mergeCell ref="H16:H18"/>
    <mergeCell ref="H19:H20"/>
    <mergeCell ref="H23:H26"/>
    <mergeCell ref="H28:H31"/>
    <mergeCell ref="H32:H33"/>
    <mergeCell ref="J9:J12"/>
    <mergeCell ref="J16:J18"/>
    <mergeCell ref="J19:J20"/>
    <mergeCell ref="J23:J26"/>
    <mergeCell ref="J28:J31"/>
    <mergeCell ref="J32:J33"/>
    <mergeCell ref="K9:K12"/>
    <mergeCell ref="K16:K18"/>
    <mergeCell ref="K19:K20"/>
    <mergeCell ref="K23:K26"/>
    <mergeCell ref="K28:K31"/>
    <mergeCell ref="K32:K33"/>
    <mergeCell ref="A3:D4"/>
    <mergeCell ref="E3:K4"/>
  </mergeCells>
  <pageMargins left="0.7" right="0.7" top="0.75" bottom="0.75" header="0.3" footer="0.3"/>
  <pageSetup paperSize="9" scale="3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2024-09-02T08:40:06Z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7BE36494780B49AE88AF4C42A85DCFEA_13</vt:lpwstr>
  </property>
</Properties>
</file>