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1" i="4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8"/>
  <c r="H8" s="1"/>
  <c r="G7"/>
  <c r="H7" s="1"/>
</calcChain>
</file>

<file path=xl/sharedStrings.xml><?xml version="1.0" encoding="utf-8"?>
<sst xmlns="http://schemas.openxmlformats.org/spreadsheetml/2006/main" count="94" uniqueCount="73">
  <si>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</si>
  <si>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</si>
  <si>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</si>
  <si>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</si>
  <si>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</si>
  <si>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</si>
  <si>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</si>
  <si>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</si>
  <si>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</si>
  <si>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</si>
  <si>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</si>
  <si>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</si>
  <si>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</si>
  <si>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</si>
  <si>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</si>
  <si>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</si>
  <si>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</si>
  <si>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</si>
  <si>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</si>
  <si>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</si>
  <si>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</si>
  <si>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</si>
  <si>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</si>
  <si>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</si>
  <si>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</si>
  <si>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</si>
  <si>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</si>
  <si>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</si>
  <si>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6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</si>
  <si>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</si>
  <si>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</si>
  <si>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</si>
  <si>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</si>
  <si>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</si>
  <si>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</si>
  <si>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</si>
  <si>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</si>
  <si>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</si>
  <si>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</si>
  <si>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</si>
  <si>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</si>
  <si>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</si>
  <si>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</si>
  <si>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</si>
  <si>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</si>
  <si>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</si>
  <si>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 SF1536474962008</t>
    <phoneticPr fontId="31" type="noConversion"/>
  </si>
  <si>
    <t xml:space="preserve">颍上丽裳服饰有限公司 安徽省阜阳市颍上县红星镇宁大社区105国道东侧 时兴伟 136 5020 8269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</si>
  <si>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>XXS(00)</t>
  </si>
  <si>
    <t>XS(0-2)</t>
  </si>
  <si>
    <t>S(4-6)</t>
  </si>
  <si>
    <t>M(8-10)</t>
  </si>
  <si>
    <t>L(12-14)</t>
  </si>
  <si>
    <t>XL(16-18)</t>
  </si>
  <si>
    <t>XXL(20)</t>
  </si>
  <si>
    <t xml:space="preserve">P24070122      //S24070080 </t>
    <phoneticPr fontId="26" type="noConversion"/>
  </si>
  <si>
    <t xml:space="preserve"> BLACK SOOT</t>
  </si>
  <si>
    <t>196202969839</t>
  </si>
  <si>
    <t>196202969846</t>
  </si>
  <si>
    <t>196202969853</t>
  </si>
  <si>
    <t>196202969860</t>
  </si>
  <si>
    <t>196202969877</t>
  </si>
  <si>
    <t>196202969884</t>
  </si>
  <si>
    <t>196202969891</t>
  </si>
  <si>
    <t>ALMOND</t>
  </si>
  <si>
    <t>196202969907</t>
  </si>
  <si>
    <t>196202969914</t>
  </si>
  <si>
    <t>196202969921</t>
  </si>
  <si>
    <t>196202969938</t>
  </si>
  <si>
    <t>196202969945</t>
  </si>
  <si>
    <t>196202969952</t>
  </si>
  <si>
    <t>196202969969</t>
  </si>
  <si>
    <t>25*50 NB44100147957(P219038)</t>
    <phoneticPr fontId="26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</si>
</sst>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  <xf numFmtId="0" fontId="12" fillId="0" borderId="0"/>
  </cellStyleXfs>
  <cellXfs count="6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3" fillId="0" borderId="4" xfId="3" applyNumberFormat="1" applyFont="1" applyFill="1" applyBorder="1" applyAlignment="1">
      <alignment horizontal="center" vertical="center" wrapText="1"/>
    </xf>
    <xf numFmtId="178" fontId="23" fillId="0" borderId="4" xfId="3" applyNumberFormat="1" applyFont="1" applyFill="1" applyBorder="1" applyAlignment="1">
      <alignment horizontal="center" vertical="center" wrapText="1"/>
    </xf>
    <xf numFmtId="49" fontId="23" fillId="0" borderId="4" xfId="3" applyNumberFormat="1" applyFont="1" applyFill="1" applyBorder="1" applyAlignment="1">
      <alignment horizontal="center" vertical="center" wrapText="1"/>
    </xf>
    <xf numFmtId="177" fontId="23" fillId="0" borderId="4" xfId="3" applyNumberFormat="1" applyFont="1" applyFill="1" applyBorder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3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5" fillId="0" borderId="4" xfId="2" applyNumberFormat="1" applyFont="1" applyFill="1" applyBorder="1" applyAlignment="1">
      <alignment horizontal="center" vertical="center" wrapText="1"/>
    </xf>
    <xf numFmtId="176" fontId="27" fillId="0" borderId="4" xfId="3" applyNumberFormat="1" applyFont="1" applyFill="1" applyBorder="1" applyAlignment="1">
      <alignment horizontal="center" vertical="center" wrapText="1"/>
    </xf>
    <xf numFmtId="176" fontId="28" fillId="0" borderId="4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49" fontId="25" fillId="0" borderId="4" xfId="3" applyNumberFormat="1" applyFont="1" applyFill="1" applyBorder="1" applyAlignment="1">
      <alignment horizontal="center" vertical="center" wrapText="1"/>
    </xf>
    <xf numFmtId="176" fontId="25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79" fontId="0" fillId="0" borderId="11" xfId="0" applyNumberFormat="1" applyBorder="1">
      <alignment vertical="center"/>
    </xf>
    <xf numFmtId="0" fontId="0" fillId="0" borderId="11" xfId="0" applyFont="1" applyFill="1" applyBorder="1" applyAlignment="1">
      <alignment vertical="center"/>
    </xf>
    <xf numFmtId="0" fontId="12" fillId="0" borderId="11" xfId="7" applyBorder="1" applyProtection="1">
      <protection locked="0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4" fillId="0" borderId="11" xfId="0" applyFont="1" applyFill="1" applyBorder="1" applyAlignment="1" applyProtection="1">
      <alignment shrinkToFit="1"/>
      <protection locked="0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 wrapText="1"/>
    </xf>
    <xf numFmtId="0" fontId="30" fillId="0" borderId="8" xfId="0" applyNumberFormat="1" applyFont="1" applyFill="1" applyBorder="1" applyAlignment="1">
      <alignment horizontal="center" vertical="top" wrapText="1"/>
    </xf>
    <xf numFmtId="0" fontId="30" fillId="0" borderId="9" xfId="0" applyNumberFormat="1" applyFont="1" applyFill="1" applyBorder="1" applyAlignment="1">
      <alignment horizontal="center" vertical="top" wrapText="1"/>
    </xf>
    <xf numFmtId="0" fontId="30" fillId="0" borderId="6" xfId="0" applyNumberFormat="1" applyFont="1" applyFill="1" applyBorder="1" applyAlignment="1">
      <alignment horizontal="center" vertical="top" wrapText="1"/>
    </xf>
    <xf numFmtId="0" fontId="30" fillId="0" borderId="10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3" fillId="0" borderId="11" xfId="0" applyNumberFormat="1" applyFont="1" applyBorder="1" applyAlignment="1">
      <alignment horizontal="center" vertical="center" wrapText="1"/>
    </xf>
    <xf numFmtId="0" fontId="0" fillId="0" borderId="11" xfId="0" quotePrefix="1" applyFont="1" applyFill="1" applyBorder="1" applyAlignment="1">
      <alignment vertical="center"/>
    </xf>
    <xf numFmtId="176" fontId="33" fillId="0" borderId="16" xfId="0" applyNumberFormat="1" applyFont="1" applyFill="1" applyBorder="1" applyAlignment="1">
      <alignment horizontal="center" vertical="center" wrapText="1"/>
    </xf>
    <xf numFmtId="176" fontId="33" fillId="0" borderId="17" xfId="0" applyNumberFormat="1" applyFont="1" applyFill="1" applyBorder="1" applyAlignment="1">
      <alignment horizontal="center" vertical="center" wrapText="1"/>
    </xf>
    <xf numFmtId="176" fontId="33" fillId="0" borderId="18" xfId="0" applyNumberFormat="1" applyFont="1" applyFill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Normal_WALMART CANADA FINAL FORMS_Wal-mart care label order form1" xfId="7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2"/>
      <c r="B1" s="43"/>
      <c r="C1" s="44"/>
    </row>
    <row r="2" spans="1:3" ht="27" customHeight="1">
      <c r="A2" s="1" t="s">
        <v>1</v>
      </c>
      <c r="B2" s="15" t="s">
        <v>41</v>
      </c>
      <c r="C2" s="45"/>
    </row>
    <row r="3" spans="1:3" ht="27" customHeight="1">
      <c r="A3" s="1" t="s">
        <v>2</v>
      </c>
      <c r="B3" s="2" t="s">
        <v>38</v>
      </c>
      <c r="C3" s="45"/>
    </row>
    <row r="4" spans="1:3" ht="27" customHeight="1">
      <c r="A4" s="1" t="s">
        <v>3</v>
      </c>
      <c r="B4" s="2" t="s">
        <v>39</v>
      </c>
      <c r="C4" s="45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6" t="s">
        <v>13</v>
      </c>
    </row>
    <row r="7" spans="1:3" ht="302.25" customHeight="1">
      <c r="A7" s="1" t="s">
        <v>6</v>
      </c>
      <c r="B7" s="5"/>
      <c r="C7" s="46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7" t="s">
        <v>12</v>
      </c>
    </row>
    <row r="10" spans="1:3" ht="33.75" customHeight="1">
      <c r="A10" s="1" t="s">
        <v>10</v>
      </c>
      <c r="B10" s="7">
        <v>5.2</v>
      </c>
      <c r="C10" s="47"/>
    </row>
    <row r="11" spans="1:3" ht="33.75" customHeight="1">
      <c r="A11" s="1" t="s">
        <v>11</v>
      </c>
      <c r="B11" s="8" t="s">
        <v>0</v>
      </c>
      <c r="C11" s="4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sqref="A1:L21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48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9" customFormat="1" ht="23.25" customHeight="1">
      <c r="A2" s="48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9" customFormat="1" ht="22.5" customHeight="1">
      <c r="A3" s="27"/>
      <c r="B3" s="27"/>
      <c r="C3" s="27"/>
      <c r="D3" s="28" t="s">
        <v>16</v>
      </c>
      <c r="E3" s="50">
        <v>45479</v>
      </c>
      <c r="F3" s="50"/>
      <c r="G3" s="51" t="s">
        <v>47</v>
      </c>
      <c r="H3" s="52"/>
      <c r="I3" s="52"/>
      <c r="J3" s="52"/>
      <c r="K3" s="52"/>
      <c r="L3" s="53"/>
    </row>
    <row r="4" spans="1:12" s="9" customFormat="1" ht="19.5" customHeight="1">
      <c r="A4" s="29"/>
      <c r="B4" s="27"/>
      <c r="C4" s="57" t="s">
        <v>17</v>
      </c>
      <c r="D4" s="57"/>
      <c r="E4" s="58" t="s">
        <v>46</v>
      </c>
      <c r="F4" s="58"/>
      <c r="G4" s="54"/>
      <c r="H4" s="55"/>
      <c r="I4" s="55"/>
      <c r="J4" s="55"/>
      <c r="K4" s="55"/>
      <c r="L4" s="56"/>
    </row>
    <row r="5" spans="1:12" s="14" customFormat="1" ht="30" customHeight="1">
      <c r="A5" s="30" t="s">
        <v>18</v>
      </c>
      <c r="B5" s="10" t="s">
        <v>19</v>
      </c>
      <c r="C5" s="10" t="s">
        <v>20</v>
      </c>
      <c r="D5" s="11" t="s">
        <v>21</v>
      </c>
      <c r="E5" s="12" t="s">
        <v>43</v>
      </c>
      <c r="F5" s="17" t="s">
        <v>22</v>
      </c>
      <c r="G5" s="31"/>
      <c r="H5" s="17" t="s">
        <v>23</v>
      </c>
      <c r="I5" s="12" t="s">
        <v>24</v>
      </c>
      <c r="J5" s="13" t="s">
        <v>25</v>
      </c>
      <c r="K5" s="13" t="s">
        <v>26</v>
      </c>
      <c r="L5" s="10" t="s">
        <v>27</v>
      </c>
    </row>
    <row r="6" spans="1:12" s="14" customFormat="1" ht="32.25" customHeight="1">
      <c r="A6" s="20" t="s">
        <v>28</v>
      </c>
      <c r="B6" s="21" t="s">
        <v>29</v>
      </c>
      <c r="C6" s="22" t="s">
        <v>30</v>
      </c>
      <c r="D6" s="22" t="s">
        <v>31</v>
      </c>
      <c r="E6" s="23" t="s">
        <v>42</v>
      </c>
      <c r="F6" s="17" t="s">
        <v>32</v>
      </c>
      <c r="G6" s="24" t="s">
        <v>44</v>
      </c>
      <c r="H6" s="17" t="s">
        <v>33</v>
      </c>
      <c r="I6" s="25" t="s">
        <v>34</v>
      </c>
      <c r="J6" s="13" t="s">
        <v>35</v>
      </c>
      <c r="K6" s="13" t="s">
        <v>36</v>
      </c>
      <c r="L6" s="26" t="s">
        <v>37</v>
      </c>
    </row>
    <row r="7" spans="1:12" ht="13.5" customHeight="1">
      <c r="A7" s="59" t="s">
        <v>55</v>
      </c>
      <c r="B7" s="61" t="s">
        <v>72</v>
      </c>
      <c r="C7" s="35" t="s">
        <v>56</v>
      </c>
      <c r="D7" s="36" t="s">
        <v>48</v>
      </c>
      <c r="E7" s="60" t="s">
        <v>57</v>
      </c>
      <c r="F7" s="37">
        <v>231</v>
      </c>
      <c r="G7" s="34">
        <f>F7*0.03</f>
        <v>6.93</v>
      </c>
      <c r="H7" s="34">
        <f>SUM(F7:G7)</f>
        <v>237.93</v>
      </c>
      <c r="I7" s="33"/>
      <c r="J7" s="33"/>
      <c r="K7" s="33"/>
      <c r="L7" s="32"/>
    </row>
    <row r="8" spans="1:12">
      <c r="A8" s="59"/>
      <c r="B8" s="62"/>
      <c r="C8" s="35" t="s">
        <v>56</v>
      </c>
      <c r="D8" s="36" t="s">
        <v>49</v>
      </c>
      <c r="E8" s="60" t="s">
        <v>58</v>
      </c>
      <c r="F8" s="38">
        <v>231</v>
      </c>
      <c r="G8" s="34">
        <f t="shared" ref="G8" si="0">F8*0.03</f>
        <v>6.93</v>
      </c>
      <c r="H8" s="34">
        <f>SUM(F8:G8)</f>
        <v>237.93</v>
      </c>
      <c r="I8" s="33"/>
      <c r="J8" s="33"/>
      <c r="K8" s="33"/>
      <c r="L8" s="32"/>
    </row>
    <row r="9" spans="1:12">
      <c r="A9" s="59"/>
      <c r="B9" s="62"/>
      <c r="C9" s="35" t="s">
        <v>56</v>
      </c>
      <c r="D9" s="40" t="s">
        <v>50</v>
      </c>
      <c r="E9" s="60" t="s">
        <v>59</v>
      </c>
      <c r="F9" s="38">
        <v>447</v>
      </c>
      <c r="G9" s="34">
        <f t="shared" ref="G9:G20" si="1">F9*0.03</f>
        <v>13.41</v>
      </c>
      <c r="H9" s="34">
        <f t="shared" ref="H9:H20" si="2">SUM(F9:G9)</f>
        <v>460.41</v>
      </c>
      <c r="I9" s="33"/>
      <c r="J9" s="33"/>
      <c r="K9" s="33"/>
      <c r="L9" s="41"/>
    </row>
    <row r="10" spans="1:12">
      <c r="A10" s="59"/>
      <c r="B10" s="62"/>
      <c r="C10" s="35" t="s">
        <v>56</v>
      </c>
      <c r="D10" s="40" t="s">
        <v>51</v>
      </c>
      <c r="E10" s="60" t="s">
        <v>60</v>
      </c>
      <c r="F10" s="38">
        <v>447</v>
      </c>
      <c r="G10" s="34">
        <f t="shared" si="1"/>
        <v>13.41</v>
      </c>
      <c r="H10" s="34">
        <f t="shared" si="2"/>
        <v>460.41</v>
      </c>
      <c r="I10" s="33"/>
      <c r="J10" s="33"/>
      <c r="K10" s="33"/>
      <c r="L10" s="41"/>
    </row>
    <row r="11" spans="1:12">
      <c r="A11" s="59"/>
      <c r="B11" s="62"/>
      <c r="C11" s="35" t="s">
        <v>56</v>
      </c>
      <c r="D11" s="40" t="s">
        <v>52</v>
      </c>
      <c r="E11" s="60" t="s">
        <v>61</v>
      </c>
      <c r="F11" s="38">
        <v>447</v>
      </c>
      <c r="G11" s="34">
        <f t="shared" si="1"/>
        <v>13.41</v>
      </c>
      <c r="H11" s="34">
        <f t="shared" si="2"/>
        <v>460.41</v>
      </c>
      <c r="I11" s="33"/>
      <c r="J11" s="33"/>
      <c r="K11" s="33"/>
      <c r="L11" s="41"/>
    </row>
    <row r="12" spans="1:12">
      <c r="A12" s="59"/>
      <c r="B12" s="62"/>
      <c r="C12" s="35" t="s">
        <v>56</v>
      </c>
      <c r="D12" s="40" t="s">
        <v>53</v>
      </c>
      <c r="E12" s="60" t="s">
        <v>62</v>
      </c>
      <c r="F12" s="38">
        <v>231</v>
      </c>
      <c r="G12" s="34">
        <f t="shared" si="1"/>
        <v>6.93</v>
      </c>
      <c r="H12" s="34">
        <f t="shared" si="2"/>
        <v>237.93</v>
      </c>
      <c r="I12" s="33"/>
      <c r="J12" s="33"/>
      <c r="K12" s="33"/>
      <c r="L12" s="41"/>
    </row>
    <row r="13" spans="1:12">
      <c r="A13" s="59"/>
      <c r="B13" s="62"/>
      <c r="C13" s="35" t="s">
        <v>56</v>
      </c>
      <c r="D13" s="40" t="s">
        <v>54</v>
      </c>
      <c r="E13" s="60" t="s">
        <v>63</v>
      </c>
      <c r="F13" s="38">
        <v>231</v>
      </c>
      <c r="G13" s="34">
        <f t="shared" si="1"/>
        <v>6.93</v>
      </c>
      <c r="H13" s="34">
        <f t="shared" si="2"/>
        <v>237.93</v>
      </c>
      <c r="I13" s="33"/>
      <c r="J13" s="33"/>
      <c r="K13" s="33"/>
      <c r="L13" s="41"/>
    </row>
    <row r="14" spans="1:12">
      <c r="A14" s="59"/>
      <c r="B14" s="62"/>
      <c r="C14" s="35" t="s">
        <v>64</v>
      </c>
      <c r="D14" s="36" t="s">
        <v>48</v>
      </c>
      <c r="E14" s="60" t="s">
        <v>65</v>
      </c>
      <c r="F14" s="38">
        <v>231</v>
      </c>
      <c r="G14" s="34">
        <f t="shared" si="1"/>
        <v>6.93</v>
      </c>
      <c r="H14" s="34">
        <f t="shared" si="2"/>
        <v>237.93</v>
      </c>
      <c r="I14" s="33"/>
      <c r="J14" s="33"/>
      <c r="K14" s="33"/>
      <c r="L14" s="41"/>
    </row>
    <row r="15" spans="1:12">
      <c r="A15" s="59"/>
      <c r="B15" s="62"/>
      <c r="C15" s="35" t="s">
        <v>64</v>
      </c>
      <c r="D15" s="36" t="s">
        <v>49</v>
      </c>
      <c r="E15" s="60" t="s">
        <v>66</v>
      </c>
      <c r="F15" s="38">
        <v>231</v>
      </c>
      <c r="G15" s="34">
        <f t="shared" si="1"/>
        <v>6.93</v>
      </c>
      <c r="H15" s="34">
        <f t="shared" si="2"/>
        <v>237.93</v>
      </c>
      <c r="I15" s="33"/>
      <c r="J15" s="33"/>
      <c r="K15" s="33"/>
      <c r="L15" s="41"/>
    </row>
    <row r="16" spans="1:12">
      <c r="A16" s="59"/>
      <c r="B16" s="62"/>
      <c r="C16" s="35" t="s">
        <v>64</v>
      </c>
      <c r="D16" s="40" t="s">
        <v>50</v>
      </c>
      <c r="E16" s="60" t="s">
        <v>67</v>
      </c>
      <c r="F16" s="38">
        <v>447</v>
      </c>
      <c r="G16" s="34">
        <f t="shared" si="1"/>
        <v>13.41</v>
      </c>
      <c r="H16" s="34">
        <f t="shared" si="2"/>
        <v>460.41</v>
      </c>
      <c r="I16" s="33"/>
      <c r="J16" s="33"/>
      <c r="K16" s="33"/>
      <c r="L16" s="41"/>
    </row>
    <row r="17" spans="1:12">
      <c r="A17" s="59"/>
      <c r="B17" s="62"/>
      <c r="C17" s="35" t="s">
        <v>64</v>
      </c>
      <c r="D17" s="40" t="s">
        <v>51</v>
      </c>
      <c r="E17" s="60" t="s">
        <v>68</v>
      </c>
      <c r="F17" s="38">
        <v>447</v>
      </c>
      <c r="G17" s="34">
        <f t="shared" si="1"/>
        <v>13.41</v>
      </c>
      <c r="H17" s="34">
        <f t="shared" si="2"/>
        <v>460.41</v>
      </c>
      <c r="I17" s="33"/>
      <c r="J17" s="33"/>
      <c r="K17" s="33"/>
      <c r="L17" s="41"/>
    </row>
    <row r="18" spans="1:12">
      <c r="A18" s="59"/>
      <c r="B18" s="62"/>
      <c r="C18" s="35" t="s">
        <v>64</v>
      </c>
      <c r="D18" s="40" t="s">
        <v>52</v>
      </c>
      <c r="E18" s="60" t="s">
        <v>69</v>
      </c>
      <c r="F18" s="38">
        <v>447</v>
      </c>
      <c r="G18" s="34">
        <f t="shared" si="1"/>
        <v>13.41</v>
      </c>
      <c r="H18" s="34">
        <f t="shared" si="2"/>
        <v>460.41</v>
      </c>
      <c r="I18" s="33"/>
      <c r="J18" s="33"/>
      <c r="K18" s="33"/>
      <c r="L18" s="41"/>
    </row>
    <row r="19" spans="1:12">
      <c r="A19" s="59"/>
      <c r="B19" s="62"/>
      <c r="C19" s="35" t="s">
        <v>64</v>
      </c>
      <c r="D19" s="40" t="s">
        <v>53</v>
      </c>
      <c r="E19" s="60" t="s">
        <v>70</v>
      </c>
      <c r="F19" s="38">
        <v>231</v>
      </c>
      <c r="G19" s="34">
        <f t="shared" si="1"/>
        <v>6.93</v>
      </c>
      <c r="H19" s="34">
        <f t="shared" si="2"/>
        <v>237.93</v>
      </c>
      <c r="I19" s="33"/>
      <c r="J19" s="33"/>
      <c r="K19" s="33"/>
      <c r="L19" s="41"/>
    </row>
    <row r="20" spans="1:12">
      <c r="A20" s="59"/>
      <c r="B20" s="63"/>
      <c r="C20" s="35" t="s">
        <v>64</v>
      </c>
      <c r="D20" s="40" t="s">
        <v>54</v>
      </c>
      <c r="E20" s="60" t="s">
        <v>71</v>
      </c>
      <c r="F20" s="39">
        <v>231</v>
      </c>
      <c r="G20" s="34">
        <f t="shared" si="1"/>
        <v>6.93</v>
      </c>
      <c r="H20" s="34">
        <f t="shared" si="2"/>
        <v>237.93</v>
      </c>
      <c r="I20" s="33"/>
      <c r="J20" s="33"/>
      <c r="K20" s="33"/>
      <c r="L20" s="41"/>
    </row>
    <row r="21" spans="1:12">
      <c r="F21" s="18">
        <f>SUM(F7:F20)</f>
        <v>4530</v>
      </c>
    </row>
  </sheetData>
  <mergeCells count="8">
    <mergeCell ref="A7:A20"/>
    <mergeCell ref="B7:B20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2024-07-06T03:03:04Z</cp:lastPrinted>
  <dcterms:created xsi:type="dcterms:W3CDTF">2017-02-25T05:34:00Z</dcterms:created>
  <dcterms:modified xsi:type="dcterms:W3CDTF">2024-07-06T03:03:34Z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