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5" i="4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H7"/>
  <c r="G8"/>
  <c r="H8" s="1"/>
  <c r="G7"/>
</calcChain>
</file>

<file path=xl/sharedStrings.xml><?xml version="1.0" encoding="utf-8"?>
<sst xmlns="http://schemas.openxmlformats.org/spreadsheetml/2006/main" count="136" uniqueCount="89">
  <si>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</si>
  <si>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</si>
  <si>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</si>
  <si>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</si>
  <si>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</si>
  <si>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</si>
  <si>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</si>
  <si>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</si>
  <si>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</si>
  <si>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</si>
  <si>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</si>
  <si>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</si>
  <si>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</si>
  <si>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</si>
  <si>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</si>
  <si>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</si>
  <si>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</si>
  <si>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</si>
  <si>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</si>
  <si>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</si>
  <si>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</si>
  <si>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</si>
  <si>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</si>
  <si>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</si>
  <si>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</si>
  <si>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</si>
  <si>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</si>
  <si>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</si>
  <si>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6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</si>
  <si>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</si>
  <si>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</si>
  <si>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</si>
  <si>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</si>
  <si>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</si>
  <si>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</si>
  <si>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</si>
  <si>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</si>
  <si>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</si>
  <si>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</si>
  <si>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</si>
  <si>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</si>
  <si>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</si>
  <si>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</si>
  <si>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</si>
  <si>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</si>
  <si>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</si>
  <si>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P24070095     //S24070066       </t>
    <phoneticPr fontId="26" type="noConversion"/>
  </si>
  <si>
    <t>30*60</t>
    <phoneticPr fontId="26" type="noConversion"/>
  </si>
  <si>
    <t xml:space="preserve"> SF1536474962008</t>
    <phoneticPr fontId="31" type="noConversion"/>
  </si>
  <si>
    <t xml:space="preserve">颍上丽裳服饰有限公司 安徽省阜阳市颍上县红星镇宁大社区105国道东侧 时兴伟 136 5020 8269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</si>
  <si>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>HUNTER</t>
  </si>
  <si>
    <t>XXS(00)</t>
  </si>
  <si>
    <t>196202946861</t>
  </si>
  <si>
    <t>XS(0-2)</t>
  </si>
  <si>
    <t>196202946878</t>
  </si>
  <si>
    <t>S(4-6)</t>
  </si>
  <si>
    <t>196202946885</t>
  </si>
  <si>
    <t>M(8-10)</t>
  </si>
  <si>
    <t>196202946892</t>
  </si>
  <si>
    <t>L(12-14)</t>
  </si>
  <si>
    <t>196202946908</t>
  </si>
  <si>
    <t>XL(16-18)</t>
  </si>
  <si>
    <t>196202946915</t>
  </si>
  <si>
    <t>XXL(20)</t>
  </si>
  <si>
    <t>196202946922</t>
  </si>
  <si>
    <t>HOT COCOA</t>
  </si>
  <si>
    <t>196202946939</t>
  </si>
  <si>
    <t>196202946946</t>
  </si>
  <si>
    <t>196202946953</t>
  </si>
  <si>
    <t>196202946960</t>
  </si>
  <si>
    <t>196202946977</t>
  </si>
  <si>
    <t>196202946984</t>
  </si>
  <si>
    <t>196202946991</t>
  </si>
  <si>
    <t>STONE TILE</t>
  </si>
  <si>
    <t>196202947004</t>
  </si>
  <si>
    <t>196202947011</t>
  </si>
  <si>
    <t>196202947028</t>
  </si>
  <si>
    <t>196202947035</t>
  </si>
  <si>
    <t>196202947042</t>
  </si>
  <si>
    <t>196202947059</t>
  </si>
  <si>
    <t>196202947066</t>
  </si>
  <si>
    <t>ROSE</t>
  </si>
  <si>
    <t>196202946793</t>
  </si>
  <si>
    <t>196202946809</t>
  </si>
  <si>
    <t>196202946816</t>
  </si>
  <si>
    <t>196202946823</t>
  </si>
  <si>
    <t>196202946830</t>
  </si>
  <si>
    <t>196202946847</t>
  </si>
  <si>
    <t>196202946854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</si>
</sst>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color rgb="FF000000"/>
      <name val="Arial"/>
      <family val="2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2" fillId="0" borderId="0"/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3" fillId="0" borderId="4" xfId="3" applyNumberFormat="1" applyFont="1" applyFill="1" applyBorder="1" applyAlignment="1">
      <alignment horizontal="center" vertical="center" wrapText="1"/>
    </xf>
    <xf numFmtId="178" fontId="23" fillId="0" borderId="4" xfId="3" applyNumberFormat="1" applyFont="1" applyFill="1" applyBorder="1" applyAlignment="1">
      <alignment horizontal="center" vertical="center" wrapText="1"/>
    </xf>
    <xf numFmtId="49" fontId="23" fillId="0" borderId="4" xfId="3" applyNumberFormat="1" applyFont="1" applyFill="1" applyBorder="1" applyAlignment="1">
      <alignment horizontal="center" vertical="center" wrapText="1"/>
    </xf>
    <xf numFmtId="177" fontId="23" fillId="0" borderId="4" xfId="3" applyNumberFormat="1" applyFont="1" applyFill="1" applyBorder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3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5" fillId="0" borderId="4" xfId="2" applyNumberFormat="1" applyFont="1" applyFill="1" applyBorder="1" applyAlignment="1">
      <alignment horizontal="center" vertical="center" wrapText="1"/>
    </xf>
    <xf numFmtId="176" fontId="27" fillId="0" borderId="4" xfId="3" applyNumberFormat="1" applyFont="1" applyFill="1" applyBorder="1" applyAlignment="1">
      <alignment horizontal="center" vertical="center" wrapText="1"/>
    </xf>
    <xf numFmtId="176" fontId="28" fillId="0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49" fontId="25" fillId="0" borderId="4" xfId="3" applyNumberFormat="1" applyFont="1" applyFill="1" applyBorder="1" applyAlignment="1">
      <alignment horizontal="center" vertical="center" wrapText="1"/>
    </xf>
    <xf numFmtId="176" fontId="25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79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 wrapText="1"/>
    </xf>
    <xf numFmtId="0" fontId="30" fillId="0" borderId="8" xfId="0" applyNumberFormat="1" applyFont="1" applyFill="1" applyBorder="1" applyAlignment="1">
      <alignment horizontal="center" vertical="top" wrapText="1"/>
    </xf>
    <xf numFmtId="0" fontId="30" fillId="0" borderId="9" xfId="0" applyNumberFormat="1" applyFont="1" applyFill="1" applyBorder="1" applyAlignment="1">
      <alignment horizontal="center" vertical="top" wrapText="1"/>
    </xf>
    <xf numFmtId="0" fontId="30" fillId="0" borderId="6" xfId="0" applyNumberFormat="1" applyFont="1" applyFill="1" applyBorder="1" applyAlignment="1">
      <alignment horizontal="center" vertical="top" wrapText="1"/>
    </xf>
    <xf numFmtId="0" fontId="30" fillId="0" borderId="10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2" fillId="0" borderId="11" xfId="7" applyBorder="1" applyProtection="1">
      <protection locked="0"/>
    </xf>
    <xf numFmtId="0" fontId="0" fillId="0" borderId="12" xfId="0" quotePrefix="1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quotePrefix="1" applyFont="1" applyFill="1" applyBorder="1" applyAlignment="1">
      <alignment vertical="center"/>
    </xf>
    <xf numFmtId="0" fontId="35" fillId="3" borderId="12" xfId="0" quotePrefix="1" applyFont="1" applyFill="1" applyBorder="1" applyAlignment="1">
      <alignment vertical="center"/>
    </xf>
    <xf numFmtId="0" fontId="0" fillId="0" borderId="16" xfId="0" applyBorder="1">
      <alignment vertical="center"/>
    </xf>
    <xf numFmtId="0" fontId="34" fillId="0" borderId="11" xfId="0" applyFont="1" applyFill="1" applyBorder="1" applyAlignment="1" applyProtection="1">
      <alignment shrinkToFit="1"/>
      <protection locked="0"/>
    </xf>
    <xf numFmtId="0" fontId="0" fillId="0" borderId="17" xfId="0" applyBorder="1">
      <alignment vertical="center"/>
    </xf>
  </cellXfs>
  <cellStyles count="8">
    <cellStyle name="Normal 2" xfId="1"/>
    <cellStyle name="Normal_UPC Check Digit Calculator" xfId="6"/>
    <cellStyle name="Normal_WALMART CANADA FINAL FORMS_Wal-mart care label order form1" xfId="7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5"/>
      <c r="B1" s="36"/>
      <c r="C1" s="37"/>
    </row>
    <row r="2" spans="1:3" ht="27" customHeight="1">
      <c r="A2" s="1" t="s">
        <v>1</v>
      </c>
      <c r="B2" s="15" t="s">
        <v>41</v>
      </c>
      <c r="C2" s="38"/>
    </row>
    <row r="3" spans="1:3" ht="27" customHeight="1">
      <c r="A3" s="1" t="s">
        <v>2</v>
      </c>
      <c r="B3" s="2" t="s">
        <v>38</v>
      </c>
      <c r="C3" s="38"/>
    </row>
    <row r="4" spans="1:3" ht="27" customHeight="1">
      <c r="A4" s="1" t="s">
        <v>3</v>
      </c>
      <c r="B4" s="2" t="s">
        <v>39</v>
      </c>
      <c r="C4" s="38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39" t="s">
        <v>13</v>
      </c>
    </row>
    <row r="7" spans="1:3" ht="302.25" customHeight="1">
      <c r="A7" s="1" t="s">
        <v>6</v>
      </c>
      <c r="B7" s="5"/>
      <c r="C7" s="39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0" t="s">
        <v>12</v>
      </c>
    </row>
    <row r="10" spans="1:3" ht="33.75" customHeight="1">
      <c r="A10" s="1" t="s">
        <v>10</v>
      </c>
      <c r="B10" s="7">
        <v>5.2</v>
      </c>
      <c r="C10" s="40"/>
    </row>
    <row r="11" spans="1:3" ht="33.75" customHeight="1">
      <c r="A11" s="1" t="s">
        <v>11</v>
      </c>
      <c r="B11" s="8" t="s">
        <v>0</v>
      </c>
      <c r="C11" s="4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A5" sqref="A5:XFD5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9" customFormat="1" ht="23.25" customHeight="1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9" customFormat="1" ht="22.5" customHeight="1">
      <c r="A3" s="27"/>
      <c r="B3" s="27"/>
      <c r="C3" s="27"/>
      <c r="D3" s="28" t="s">
        <v>16</v>
      </c>
      <c r="E3" s="45">
        <v>45479</v>
      </c>
      <c r="F3" s="45"/>
      <c r="G3" s="46" t="s">
        <v>49</v>
      </c>
      <c r="H3" s="47"/>
      <c r="I3" s="47"/>
      <c r="J3" s="47"/>
      <c r="K3" s="47"/>
      <c r="L3" s="48"/>
    </row>
    <row r="4" spans="1:12" s="9" customFormat="1" ht="19.5" customHeight="1">
      <c r="A4" s="29"/>
      <c r="B4" s="27"/>
      <c r="C4" s="52" t="s">
        <v>17</v>
      </c>
      <c r="D4" s="52"/>
      <c r="E4" s="53" t="s">
        <v>48</v>
      </c>
      <c r="F4" s="53"/>
      <c r="G4" s="49"/>
      <c r="H4" s="50"/>
      <c r="I4" s="50"/>
      <c r="J4" s="50"/>
      <c r="K4" s="50"/>
      <c r="L4" s="51"/>
    </row>
    <row r="5" spans="1:12" s="14" customFormat="1" ht="30" customHeight="1">
      <c r="A5" s="30" t="s">
        <v>18</v>
      </c>
      <c r="B5" s="10" t="s">
        <v>19</v>
      </c>
      <c r="C5" s="10" t="s">
        <v>20</v>
      </c>
      <c r="D5" s="11" t="s">
        <v>21</v>
      </c>
      <c r="E5" s="12" t="s">
        <v>43</v>
      </c>
      <c r="F5" s="17" t="s">
        <v>22</v>
      </c>
      <c r="G5" s="31"/>
      <c r="H5" s="17" t="s">
        <v>23</v>
      </c>
      <c r="I5" s="12" t="s">
        <v>24</v>
      </c>
      <c r="J5" s="13" t="s">
        <v>25</v>
      </c>
      <c r="K5" s="13" t="s">
        <v>26</v>
      </c>
      <c r="L5" s="10" t="s">
        <v>27</v>
      </c>
    </row>
    <row r="6" spans="1:12" s="14" customFormat="1" ht="32.25" customHeight="1">
      <c r="A6" s="20" t="s">
        <v>28</v>
      </c>
      <c r="B6" s="21" t="s">
        <v>29</v>
      </c>
      <c r="C6" s="22" t="s">
        <v>30</v>
      </c>
      <c r="D6" s="22" t="s">
        <v>31</v>
      </c>
      <c r="E6" s="23" t="s">
        <v>42</v>
      </c>
      <c r="F6" s="17" t="s">
        <v>32</v>
      </c>
      <c r="G6" s="24" t="s">
        <v>44</v>
      </c>
      <c r="H6" s="17" t="s">
        <v>33</v>
      </c>
      <c r="I6" s="25" t="s">
        <v>34</v>
      </c>
      <c r="J6" s="13" t="s">
        <v>35</v>
      </c>
      <c r="K6" s="13" t="s">
        <v>36</v>
      </c>
      <c r="L6" s="26" t="s">
        <v>37</v>
      </c>
    </row>
    <row r="7" spans="1:12" ht="13.5" customHeight="1">
      <c r="A7" s="41" t="s">
        <v>46</v>
      </c>
      <c r="B7" s="42" t="s">
        <v>47</v>
      </c>
      <c r="C7" s="54" t="s">
        <v>50</v>
      </c>
      <c r="D7" s="55" t="s">
        <v>51</v>
      </c>
      <c r="E7" s="56" t="s">
        <v>52</v>
      </c>
      <c r="F7" s="57">
        <v>375</v>
      </c>
      <c r="G7" s="34">
        <f>F7*0.03</f>
        <v>11.25</v>
      </c>
      <c r="H7" s="34">
        <f>SUM(F7:G7)</f>
        <v>386.25</v>
      </c>
      <c r="I7" s="33"/>
      <c r="J7" s="33"/>
      <c r="K7" s="33"/>
      <c r="L7" s="32"/>
    </row>
    <row r="8" spans="1:12">
      <c r="A8" s="41"/>
      <c r="B8" s="42"/>
      <c r="C8" s="54" t="s">
        <v>50</v>
      </c>
      <c r="D8" s="55" t="s">
        <v>53</v>
      </c>
      <c r="E8" s="56" t="s">
        <v>54</v>
      </c>
      <c r="F8" s="58">
        <v>375</v>
      </c>
      <c r="G8" s="34">
        <f t="shared" ref="G8" si="0">F8*0.03</f>
        <v>11.25</v>
      </c>
      <c r="H8" s="34">
        <f>SUM(F8:G8)</f>
        <v>386.25</v>
      </c>
      <c r="I8" s="33"/>
      <c r="J8" s="33"/>
      <c r="K8" s="33"/>
      <c r="L8" s="32"/>
    </row>
    <row r="9" spans="1:12">
      <c r="A9" s="41"/>
      <c r="B9" s="42"/>
      <c r="C9" s="54" t="s">
        <v>50</v>
      </c>
      <c r="D9" s="62" t="s">
        <v>55</v>
      </c>
      <c r="E9" s="56" t="s">
        <v>56</v>
      </c>
      <c r="F9" s="58">
        <v>735</v>
      </c>
      <c r="G9" s="34">
        <f t="shared" ref="G9:G34" si="1">F9*0.03</f>
        <v>22.05</v>
      </c>
      <c r="H9" s="34">
        <f t="shared" ref="H9:H34" si="2">SUM(F9:G9)</f>
        <v>757.05</v>
      </c>
      <c r="I9" s="33"/>
      <c r="J9" s="33"/>
      <c r="K9" s="33"/>
      <c r="L9" s="63"/>
    </row>
    <row r="10" spans="1:12">
      <c r="A10" s="41"/>
      <c r="B10" s="42"/>
      <c r="C10" s="54" t="s">
        <v>50</v>
      </c>
      <c r="D10" s="62" t="s">
        <v>57</v>
      </c>
      <c r="E10" s="56" t="s">
        <v>58</v>
      </c>
      <c r="F10" s="58">
        <v>735</v>
      </c>
      <c r="G10" s="34">
        <f t="shared" si="1"/>
        <v>22.05</v>
      </c>
      <c r="H10" s="34">
        <f t="shared" si="2"/>
        <v>757.05</v>
      </c>
      <c r="I10" s="33"/>
      <c r="J10" s="33"/>
      <c r="K10" s="33"/>
      <c r="L10" s="63"/>
    </row>
    <row r="11" spans="1:12">
      <c r="A11" s="41"/>
      <c r="B11" s="42"/>
      <c r="C11" s="54" t="s">
        <v>50</v>
      </c>
      <c r="D11" s="62" t="s">
        <v>59</v>
      </c>
      <c r="E11" s="56" t="s">
        <v>60</v>
      </c>
      <c r="F11" s="58">
        <v>735</v>
      </c>
      <c r="G11" s="34">
        <f t="shared" si="1"/>
        <v>22.05</v>
      </c>
      <c r="H11" s="34">
        <f t="shared" si="2"/>
        <v>757.05</v>
      </c>
      <c r="I11" s="33"/>
      <c r="J11" s="33"/>
      <c r="K11" s="33"/>
      <c r="L11" s="63"/>
    </row>
    <row r="12" spans="1:12">
      <c r="A12" s="41"/>
      <c r="B12" s="42"/>
      <c r="C12" s="54" t="s">
        <v>50</v>
      </c>
      <c r="D12" s="62" t="s">
        <v>61</v>
      </c>
      <c r="E12" s="56" t="s">
        <v>62</v>
      </c>
      <c r="F12" s="58">
        <v>375</v>
      </c>
      <c r="G12" s="34">
        <f t="shared" si="1"/>
        <v>11.25</v>
      </c>
      <c r="H12" s="34">
        <f t="shared" si="2"/>
        <v>386.25</v>
      </c>
      <c r="I12" s="33"/>
      <c r="J12" s="33"/>
      <c r="K12" s="33"/>
      <c r="L12" s="63"/>
    </row>
    <row r="13" spans="1:12">
      <c r="A13" s="41"/>
      <c r="B13" s="42"/>
      <c r="C13" s="54" t="s">
        <v>50</v>
      </c>
      <c r="D13" s="62" t="s">
        <v>63</v>
      </c>
      <c r="E13" s="56" t="s">
        <v>64</v>
      </c>
      <c r="F13" s="58">
        <v>375</v>
      </c>
      <c r="G13" s="34">
        <f t="shared" si="1"/>
        <v>11.25</v>
      </c>
      <c r="H13" s="34">
        <f t="shared" si="2"/>
        <v>386.25</v>
      </c>
      <c r="I13" s="33"/>
      <c r="J13" s="33"/>
      <c r="K13" s="33"/>
      <c r="L13" s="63"/>
    </row>
    <row r="14" spans="1:12">
      <c r="A14" s="41"/>
      <c r="B14" s="42"/>
      <c r="C14" s="54" t="s">
        <v>65</v>
      </c>
      <c r="D14" s="55" t="s">
        <v>51</v>
      </c>
      <c r="E14" s="56" t="s">
        <v>66</v>
      </c>
      <c r="F14" s="58">
        <v>231</v>
      </c>
      <c r="G14" s="34">
        <f t="shared" si="1"/>
        <v>6.93</v>
      </c>
      <c r="H14" s="34">
        <f t="shared" si="2"/>
        <v>237.93</v>
      </c>
      <c r="I14" s="33"/>
      <c r="J14" s="33"/>
      <c r="K14" s="33"/>
      <c r="L14" s="63"/>
    </row>
    <row r="15" spans="1:12">
      <c r="A15" s="41"/>
      <c r="B15" s="42"/>
      <c r="C15" s="54" t="s">
        <v>65</v>
      </c>
      <c r="D15" s="55" t="s">
        <v>53</v>
      </c>
      <c r="E15" s="56" t="s">
        <v>67</v>
      </c>
      <c r="F15" s="58">
        <v>231</v>
      </c>
      <c r="G15" s="34">
        <f t="shared" si="1"/>
        <v>6.93</v>
      </c>
      <c r="H15" s="34">
        <f t="shared" si="2"/>
        <v>237.93</v>
      </c>
      <c r="I15" s="33"/>
      <c r="J15" s="33"/>
      <c r="K15" s="33"/>
      <c r="L15" s="63"/>
    </row>
    <row r="16" spans="1:12">
      <c r="A16" s="41"/>
      <c r="B16" s="42"/>
      <c r="C16" s="54" t="s">
        <v>65</v>
      </c>
      <c r="D16" s="62" t="s">
        <v>55</v>
      </c>
      <c r="E16" s="56" t="s">
        <v>68</v>
      </c>
      <c r="F16" s="58">
        <v>447</v>
      </c>
      <c r="G16" s="34">
        <f t="shared" si="1"/>
        <v>13.41</v>
      </c>
      <c r="H16" s="34">
        <f t="shared" si="2"/>
        <v>460.41</v>
      </c>
      <c r="I16" s="33"/>
      <c r="J16" s="33"/>
      <c r="K16" s="33"/>
      <c r="L16" s="63"/>
    </row>
    <row r="17" spans="1:12">
      <c r="A17" s="41"/>
      <c r="B17" s="42"/>
      <c r="C17" s="54" t="s">
        <v>65</v>
      </c>
      <c r="D17" s="62" t="s">
        <v>57</v>
      </c>
      <c r="E17" s="56" t="s">
        <v>69</v>
      </c>
      <c r="F17" s="58">
        <v>447</v>
      </c>
      <c r="G17" s="34">
        <f t="shared" si="1"/>
        <v>13.41</v>
      </c>
      <c r="H17" s="34">
        <f t="shared" si="2"/>
        <v>460.41</v>
      </c>
      <c r="I17" s="33"/>
      <c r="J17" s="33"/>
      <c r="K17" s="33"/>
      <c r="L17" s="63"/>
    </row>
    <row r="18" spans="1:12">
      <c r="A18" s="41"/>
      <c r="B18" s="42"/>
      <c r="C18" s="54" t="s">
        <v>65</v>
      </c>
      <c r="D18" s="62" t="s">
        <v>59</v>
      </c>
      <c r="E18" s="56" t="s">
        <v>70</v>
      </c>
      <c r="F18" s="58">
        <v>447</v>
      </c>
      <c r="G18" s="34">
        <f t="shared" si="1"/>
        <v>13.41</v>
      </c>
      <c r="H18" s="34">
        <f t="shared" si="2"/>
        <v>460.41</v>
      </c>
      <c r="I18" s="33"/>
      <c r="J18" s="33"/>
      <c r="K18" s="33"/>
      <c r="L18" s="63"/>
    </row>
    <row r="19" spans="1:12">
      <c r="A19" s="41"/>
      <c r="B19" s="42"/>
      <c r="C19" s="54" t="s">
        <v>65</v>
      </c>
      <c r="D19" s="62" t="s">
        <v>61</v>
      </c>
      <c r="E19" s="56" t="s">
        <v>71</v>
      </c>
      <c r="F19" s="58">
        <v>231</v>
      </c>
      <c r="G19" s="34">
        <f t="shared" si="1"/>
        <v>6.93</v>
      </c>
      <c r="H19" s="34">
        <f t="shared" si="2"/>
        <v>237.93</v>
      </c>
      <c r="I19" s="33"/>
      <c r="J19" s="33"/>
      <c r="K19" s="33"/>
      <c r="L19" s="63"/>
    </row>
    <row r="20" spans="1:12">
      <c r="A20" s="41"/>
      <c r="B20" s="42"/>
      <c r="C20" s="54" t="s">
        <v>65</v>
      </c>
      <c r="D20" s="62" t="s">
        <v>63</v>
      </c>
      <c r="E20" s="56" t="s">
        <v>72</v>
      </c>
      <c r="F20" s="58">
        <v>231</v>
      </c>
      <c r="G20" s="34">
        <f t="shared" si="1"/>
        <v>6.93</v>
      </c>
      <c r="H20" s="34">
        <f t="shared" si="2"/>
        <v>237.93</v>
      </c>
      <c r="I20" s="33"/>
      <c r="J20" s="33"/>
      <c r="K20" s="33"/>
      <c r="L20" s="63"/>
    </row>
    <row r="21" spans="1:12">
      <c r="A21" s="41"/>
      <c r="B21" s="42"/>
      <c r="C21" s="54" t="s">
        <v>73</v>
      </c>
      <c r="D21" s="55" t="s">
        <v>51</v>
      </c>
      <c r="E21" s="59" t="s">
        <v>74</v>
      </c>
      <c r="F21" s="58">
        <v>231</v>
      </c>
      <c r="G21" s="34">
        <f t="shared" si="1"/>
        <v>6.93</v>
      </c>
      <c r="H21" s="34">
        <f t="shared" si="2"/>
        <v>237.93</v>
      </c>
      <c r="I21" s="33"/>
      <c r="J21" s="33"/>
      <c r="K21" s="33"/>
      <c r="L21" s="63"/>
    </row>
    <row r="22" spans="1:12" ht="14.25">
      <c r="A22" s="41"/>
      <c r="B22" s="42"/>
      <c r="C22" s="54" t="s">
        <v>73</v>
      </c>
      <c r="D22" s="55" t="s">
        <v>53</v>
      </c>
      <c r="E22" s="60" t="s">
        <v>75</v>
      </c>
      <c r="F22" s="58">
        <v>231</v>
      </c>
      <c r="G22" s="34">
        <f t="shared" si="1"/>
        <v>6.93</v>
      </c>
      <c r="H22" s="34">
        <f t="shared" si="2"/>
        <v>237.93</v>
      </c>
      <c r="I22" s="33"/>
      <c r="J22" s="33"/>
      <c r="K22" s="33"/>
      <c r="L22" s="63"/>
    </row>
    <row r="23" spans="1:12">
      <c r="A23" s="41"/>
      <c r="B23" s="42"/>
      <c r="C23" s="54" t="s">
        <v>73</v>
      </c>
      <c r="D23" s="62" t="s">
        <v>55</v>
      </c>
      <c r="E23" s="56" t="s">
        <v>76</v>
      </c>
      <c r="F23" s="58">
        <v>447</v>
      </c>
      <c r="G23" s="34">
        <f t="shared" si="1"/>
        <v>13.41</v>
      </c>
      <c r="H23" s="34">
        <f t="shared" si="2"/>
        <v>460.41</v>
      </c>
      <c r="I23" s="33"/>
      <c r="J23" s="33"/>
      <c r="K23" s="33"/>
      <c r="L23" s="63"/>
    </row>
    <row r="24" spans="1:12">
      <c r="A24" s="41"/>
      <c r="B24" s="42"/>
      <c r="C24" s="54" t="s">
        <v>73</v>
      </c>
      <c r="D24" s="62" t="s">
        <v>57</v>
      </c>
      <c r="E24" s="56" t="s">
        <v>77</v>
      </c>
      <c r="F24" s="58">
        <v>447</v>
      </c>
      <c r="G24" s="34">
        <f t="shared" si="1"/>
        <v>13.41</v>
      </c>
      <c r="H24" s="34">
        <f t="shared" si="2"/>
        <v>460.41</v>
      </c>
      <c r="I24" s="33"/>
      <c r="J24" s="33"/>
      <c r="K24" s="33"/>
      <c r="L24" s="63"/>
    </row>
    <row r="25" spans="1:12">
      <c r="A25" s="41"/>
      <c r="B25" s="42"/>
      <c r="C25" s="54" t="s">
        <v>73</v>
      </c>
      <c r="D25" s="62" t="s">
        <v>59</v>
      </c>
      <c r="E25" s="56" t="s">
        <v>78</v>
      </c>
      <c r="F25" s="58">
        <v>447</v>
      </c>
      <c r="G25" s="34">
        <f t="shared" si="1"/>
        <v>13.41</v>
      </c>
      <c r="H25" s="34">
        <f t="shared" si="2"/>
        <v>460.41</v>
      </c>
      <c r="I25" s="33"/>
      <c r="J25" s="33"/>
      <c r="K25" s="33"/>
      <c r="L25" s="63"/>
    </row>
    <row r="26" spans="1:12">
      <c r="A26" s="41"/>
      <c r="B26" s="42"/>
      <c r="C26" s="54" t="s">
        <v>73</v>
      </c>
      <c r="D26" s="62" t="s">
        <v>61</v>
      </c>
      <c r="E26" s="56" t="s">
        <v>79</v>
      </c>
      <c r="F26" s="58">
        <v>231</v>
      </c>
      <c r="G26" s="34">
        <f t="shared" si="1"/>
        <v>6.93</v>
      </c>
      <c r="H26" s="34">
        <f t="shared" si="2"/>
        <v>237.93</v>
      </c>
      <c r="I26" s="33"/>
      <c r="J26" s="33"/>
      <c r="K26" s="33"/>
      <c r="L26" s="63"/>
    </row>
    <row r="27" spans="1:12">
      <c r="A27" s="41"/>
      <c r="B27" s="42"/>
      <c r="C27" s="54" t="s">
        <v>73</v>
      </c>
      <c r="D27" s="62" t="s">
        <v>63</v>
      </c>
      <c r="E27" s="56" t="s">
        <v>80</v>
      </c>
      <c r="F27" s="58">
        <v>231</v>
      </c>
      <c r="G27" s="34">
        <f t="shared" si="1"/>
        <v>6.93</v>
      </c>
      <c r="H27" s="34">
        <f t="shared" si="2"/>
        <v>237.93</v>
      </c>
      <c r="I27" s="33"/>
      <c r="J27" s="33"/>
      <c r="K27" s="33"/>
      <c r="L27" s="63"/>
    </row>
    <row r="28" spans="1:12">
      <c r="A28" s="41"/>
      <c r="B28" s="42"/>
      <c r="C28" s="54" t="s">
        <v>81</v>
      </c>
      <c r="D28" s="55" t="s">
        <v>51</v>
      </c>
      <c r="E28" s="56" t="s">
        <v>82</v>
      </c>
      <c r="F28" s="58">
        <v>303</v>
      </c>
      <c r="G28" s="34">
        <f t="shared" si="1"/>
        <v>9.09</v>
      </c>
      <c r="H28" s="34">
        <f t="shared" si="2"/>
        <v>312.08999999999997</v>
      </c>
      <c r="I28" s="33"/>
      <c r="J28" s="33"/>
      <c r="K28" s="33"/>
      <c r="L28" s="63"/>
    </row>
    <row r="29" spans="1:12">
      <c r="A29" s="41"/>
      <c r="B29" s="42"/>
      <c r="C29" s="54" t="s">
        <v>81</v>
      </c>
      <c r="D29" s="55" t="s">
        <v>53</v>
      </c>
      <c r="E29" s="56" t="s">
        <v>83</v>
      </c>
      <c r="F29" s="58">
        <v>303</v>
      </c>
      <c r="G29" s="34">
        <f t="shared" si="1"/>
        <v>9.09</v>
      </c>
      <c r="H29" s="34">
        <f t="shared" si="2"/>
        <v>312.08999999999997</v>
      </c>
      <c r="I29" s="33"/>
      <c r="J29" s="33"/>
      <c r="K29" s="33"/>
      <c r="L29" s="63"/>
    </row>
    <row r="30" spans="1:12">
      <c r="A30" s="41"/>
      <c r="B30" s="42"/>
      <c r="C30" s="54" t="s">
        <v>81</v>
      </c>
      <c r="D30" s="62" t="s">
        <v>55</v>
      </c>
      <c r="E30" s="56" t="s">
        <v>84</v>
      </c>
      <c r="F30" s="58">
        <v>555</v>
      </c>
      <c r="G30" s="34">
        <f t="shared" si="1"/>
        <v>16.649999999999999</v>
      </c>
      <c r="H30" s="34">
        <f t="shared" si="2"/>
        <v>571.65</v>
      </c>
    </row>
    <row r="31" spans="1:12">
      <c r="A31" s="41"/>
      <c r="B31" s="42"/>
      <c r="C31" s="54" t="s">
        <v>81</v>
      </c>
      <c r="D31" s="62" t="s">
        <v>57</v>
      </c>
      <c r="E31" s="56" t="s">
        <v>85</v>
      </c>
      <c r="F31" s="58">
        <v>555</v>
      </c>
      <c r="G31" s="34">
        <f t="shared" si="1"/>
        <v>16.649999999999999</v>
      </c>
      <c r="H31" s="34">
        <f t="shared" si="2"/>
        <v>571.65</v>
      </c>
    </row>
    <row r="32" spans="1:12">
      <c r="A32" s="41"/>
      <c r="B32" s="42"/>
      <c r="C32" s="54" t="s">
        <v>81</v>
      </c>
      <c r="D32" s="62" t="s">
        <v>59</v>
      </c>
      <c r="E32" s="56" t="s">
        <v>86</v>
      </c>
      <c r="F32" s="58">
        <v>555</v>
      </c>
      <c r="G32" s="34">
        <f t="shared" si="1"/>
        <v>16.649999999999999</v>
      </c>
      <c r="H32" s="34">
        <f t="shared" si="2"/>
        <v>571.65</v>
      </c>
    </row>
    <row r="33" spans="1:8">
      <c r="A33" s="41"/>
      <c r="B33" s="42"/>
      <c r="C33" s="54" t="s">
        <v>81</v>
      </c>
      <c r="D33" s="62" t="s">
        <v>61</v>
      </c>
      <c r="E33" s="56" t="s">
        <v>87</v>
      </c>
      <c r="F33" s="58">
        <v>303</v>
      </c>
      <c r="G33" s="34">
        <f t="shared" si="1"/>
        <v>9.09</v>
      </c>
      <c r="H33" s="34">
        <f t="shared" si="2"/>
        <v>312.08999999999997</v>
      </c>
    </row>
    <row r="34" spans="1:8">
      <c r="A34" s="41"/>
      <c r="B34" s="42"/>
      <c r="C34" s="54" t="s">
        <v>81</v>
      </c>
      <c r="D34" s="62" t="s">
        <v>63</v>
      </c>
      <c r="E34" s="56" t="s">
        <v>88</v>
      </c>
      <c r="F34" s="61">
        <v>303</v>
      </c>
      <c r="G34" s="34">
        <f t="shared" si="1"/>
        <v>9.09</v>
      </c>
      <c r="H34" s="34">
        <f t="shared" si="2"/>
        <v>312.08999999999997</v>
      </c>
    </row>
    <row r="35" spans="1:8">
      <c r="F35" s="18">
        <f>SUM(F7:F34)</f>
        <v>11112</v>
      </c>
    </row>
  </sheetData>
  <mergeCells count="8">
    <mergeCell ref="A1:L1"/>
    <mergeCell ref="A2:L2"/>
    <mergeCell ref="E3:F3"/>
    <mergeCell ref="G3:L4"/>
    <mergeCell ref="C4:D4"/>
    <mergeCell ref="E4:F4"/>
    <mergeCell ref="A7:A34"/>
    <mergeCell ref="B7:B3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2024-07-06T02:55:28Z</cp:lastPrinted>
  <dcterms:created xsi:type="dcterms:W3CDTF">2017-02-25T05:34:00Z</dcterms:created>
  <dcterms:modified xsi:type="dcterms:W3CDTF">2024-07-06T03:00:50Z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