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2" i="4"/>
  <c r="G9"/>
  <c r="H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<sst xmlns="http://schemas.openxmlformats.org/spreadsheetml/2006/main" count="63" uniqueCount="60">
  <si>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</si>
  <si>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</si>
  <si>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</si>
  <si>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</si>
  <si>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</si>
  <si>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</si>
  <si>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</si>
  <si>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</si>
  <si>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</si>
  <si>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</si>
  <si>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</si>
  <si>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</si>
  <si>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</si>
  <si>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</si>
  <si>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</si>
  <si>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</si>
  <si>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</si>
  <si>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</si>
  <si>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</si>
  <si>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</si>
  <si>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</si>
  <si>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</si>
  <si>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</si>
  <si>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</si>
  <si>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</si>
  <si>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</si>
  <si>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</si>
  <si>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</si>
  <si>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</si>
  <si>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</si>
  <si>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</si>
  <si>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</si>
  <si>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</si>
  <si>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</si>
  <si>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</si>
  <si>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</si>
  <si>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</si>
  <si>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</si>
  <si>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</si>
  <si>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</si>
  <si>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</si>
  <si>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</si>
  <si>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</si>
  <si>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</si>
  <si>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</si>
  <si>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</si>
  <si>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          </t>
    <phoneticPr fontId="27" type="noConversion"/>
  </si>
  <si>
    <t xml:space="preserve">颍上丽裳服饰有限公司 安徽省阜阳市颍上县红星镇宁大社区105国道东侧 时兴伟 136 5020 8269 </t>
    <phoneticPr fontId="13" type="noConversion"/>
  </si>
  <si>
    <t xml:space="preserve">P24070094 //S24070065 </t>
    <phoneticPr fontId="27" type="noConversion"/>
  </si>
  <si>
    <t>25*50</t>
    <phoneticPr fontId="27" type="noConversion"/>
  </si>
  <si>
    <t>HOTCOC</t>
  </si>
  <si>
    <t>00196202978688</t>
  </si>
  <si>
    <t>NB44100147955</t>
    <phoneticPr fontId="32" type="noConversion"/>
  </si>
  <si>
    <t>HUNTER</t>
  </si>
  <si>
    <t>00196202978633</t>
  </si>
  <si>
    <t>ROSE</t>
  </si>
  <si>
    <t>00196202978626</t>
  </si>
  <si>
    <t>STNTIL</t>
  </si>
  <si>
    <t>00196202978695</t>
  </si>
  <si>
    <t xml:space="preserve"> SF1536474962008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</si>
</sst>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푑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34" fillId="0" borderId="0" xfId="0" applyNumberFormat="1" applyFont="1" applyAlignment="1">
      <alignment horizontal="center" vertical="center"/>
    </xf>
    <xf numFmtId="0" fontId="35" fillId="0" borderId="6" xfId="0" applyFont="1" applyFill="1" applyBorder="1" applyAlignment="1">
      <alignment horizontal="center" wrapText="1"/>
    </xf>
    <xf numFmtId="1" fontId="35" fillId="0" borderId="6" xfId="0" quotePrefix="1" applyNumberFormat="1" applyFont="1" applyFill="1" applyBorder="1" applyAlignment="1">
      <alignment horizont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>
      <alignment horizontal="right" vertical="center"/>
    </xf>
    <xf numFmtId="176" fontId="20" fillId="0" borderId="6" xfId="0" applyNumberFormat="1" applyFont="1" applyFill="1" applyBorder="1" applyAlignment="1">
      <alignment horizontal="center" vertical="center"/>
    </xf>
    <xf numFmtId="176" fontId="23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77" fontId="19" fillId="0" borderId="6" xfId="0" applyNumberFormat="1" applyFont="1" applyFill="1" applyBorder="1" applyAlignment="1">
      <alignment horizontal="center" vertical="center"/>
    </xf>
    <xf numFmtId="176" fontId="24" fillId="0" borderId="6" xfId="0" applyNumberFormat="1" applyFont="1" applyFill="1" applyBorder="1" applyAlignment="1">
      <alignment horizontal="center" vertical="center"/>
    </xf>
    <xf numFmtId="176" fontId="24" fillId="0" borderId="6" xfId="3" applyNumberFormat="1" applyFont="1" applyFill="1" applyBorder="1" applyAlignment="1">
      <alignment horizontal="center" vertical="center" wrapText="1"/>
    </xf>
    <xf numFmtId="178" fontId="24" fillId="0" borderId="6" xfId="3" applyNumberFormat="1" applyFont="1" applyFill="1" applyBorder="1" applyAlignment="1">
      <alignment horizontal="center" vertical="center" wrapText="1"/>
    </xf>
    <xf numFmtId="49" fontId="24" fillId="0" borderId="6" xfId="3" applyNumberFormat="1" applyFont="1" applyFill="1" applyBorder="1" applyAlignment="1">
      <alignment horizontal="center" vertical="center" wrapText="1"/>
    </xf>
    <xf numFmtId="0" fontId="24" fillId="0" borderId="6" xfId="3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/>
    </xf>
    <xf numFmtId="177" fontId="24" fillId="0" borderId="6" xfId="3" applyNumberFormat="1" applyFont="1" applyFill="1" applyBorder="1" applyAlignment="1">
      <alignment horizontal="center" vertical="center" wrapText="1"/>
    </xf>
    <xf numFmtId="176" fontId="26" fillId="0" borderId="6" xfId="2" applyNumberFormat="1" applyFont="1" applyFill="1" applyBorder="1" applyAlignment="1">
      <alignment horizontal="center" vertical="center" wrapText="1"/>
    </xf>
    <xf numFmtId="176" fontId="28" fillId="0" borderId="6" xfId="3" applyNumberFormat="1" applyFont="1" applyFill="1" applyBorder="1" applyAlignment="1">
      <alignment horizontal="center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horizontal="center" vertical="center"/>
    </xf>
    <xf numFmtId="0" fontId="29" fillId="0" borderId="6" xfId="0" applyNumberFormat="1" applyFont="1" applyFill="1" applyBorder="1" applyAlignment="1">
      <alignment horizontal="center" vertical="center"/>
    </xf>
    <xf numFmtId="49" fontId="26" fillId="0" borderId="6" xfId="3" applyNumberFormat="1" applyFont="1" applyFill="1" applyBorder="1" applyAlignment="1">
      <alignment horizontal="center" vertical="center" wrapText="1"/>
    </xf>
    <xf numFmtId="176" fontId="26" fillId="0" borderId="6" xfId="3" applyNumberFormat="1" applyFont="1" applyFill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>
      <alignment vertical="center"/>
    </xf>
    <xf numFmtId="0" fontId="0" fillId="0" borderId="7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176" fontId="34" fillId="0" borderId="0" xfId="0" applyNumberFormat="1" applyFont="1" applyBorder="1" applyAlignment="1">
      <alignment horizontal="center" vertical="center"/>
    </xf>
    <xf numFmtId="0" fontId="34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14" fontId="21" fillId="0" borderId="6" xfId="0" applyNumberFormat="1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center" vertical="top" wrapText="1"/>
    </xf>
    <xf numFmtId="176" fontId="19" fillId="0" borderId="6" xfId="0" applyNumberFormat="1" applyFont="1" applyFill="1" applyBorder="1" applyAlignment="1">
      <alignment horizontal="center" vertical="center"/>
    </xf>
    <xf numFmtId="176" fontId="22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657226</xdr:colOff>
      <xdr:row>12</xdr:row>
      <xdr:rowOff>66675</xdr:rowOff>
    </xdr:from>
    <xdr:to>
      <xdr:col>8</xdr:col>
      <xdr:colOff>85726</xdr:colOff>
      <xdr:row>19</xdr:row>
      <xdr:rowOff>139846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6" y="3095625"/>
          <a:ext cx="7086600" cy="1273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552450</xdr:colOff>
      <xdr:row>20</xdr:row>
      <xdr:rowOff>6398</xdr:rowOff>
    </xdr:from>
    <xdr:to>
      <xdr:col>8</xdr:col>
      <xdr:colOff>95250</xdr:colOff>
      <xdr:row>27</xdr:row>
      <xdr:rowOff>76200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2450" y="4406948"/>
          <a:ext cx="7200900" cy="12699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1" t="s">
        <v>41</v>
      </c>
      <c r="C2" s="58"/>
    </row>
    <row r="3" spans="1:3" ht="27" customHeight="1">
      <c r="A3" s="1" t="s">
        <v>2</v>
      </c>
      <c r="B3" s="2" t="s">
        <v>38</v>
      </c>
      <c r="C3" s="58"/>
    </row>
    <row r="4" spans="1:3" ht="27" customHeight="1">
      <c r="A4" s="1" t="s">
        <v>3</v>
      </c>
      <c r="B4" s="2" t="s">
        <v>39</v>
      </c>
      <c r="C4" s="58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G3" sqref="G3:L4"/>
    </sheetView>
  </sheetViews>
  <sheetFormatPr defaultRowHeight="13.5"/>
  <cols>
    <col min="1" max="1" width="11.375" style="12" customWidth="1"/>
    <col min="2" max="2" width="11.875" style="12" customWidth="1"/>
    <col min="3" max="3" width="15.125" style="12" customWidth="1"/>
    <col min="4" max="4" width="23.125" style="12" customWidth="1"/>
    <col min="5" max="5" width="15.375" style="14" customWidth="1"/>
    <col min="6" max="6" width="9.5" style="13" customWidth="1"/>
    <col min="7" max="7" width="6.375" style="13" customWidth="1"/>
    <col min="8" max="8" width="7.75" style="13" customWidth="1"/>
    <col min="9" max="12" width="7.75" style="12" customWidth="1"/>
  </cols>
  <sheetData>
    <row r="1" spans="1:12" s="9" customFormat="1" ht="23.25" customHeight="1">
      <c r="A1" s="62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9" customFormat="1" ht="23.25" customHeight="1">
      <c r="A2" s="62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9" customFormat="1" ht="22.5" customHeight="1">
      <c r="A3" s="21"/>
      <c r="B3" s="21"/>
      <c r="C3" s="21"/>
      <c r="D3" s="22" t="s">
        <v>16</v>
      </c>
      <c r="E3" s="64">
        <v>45479</v>
      </c>
      <c r="F3" s="64"/>
      <c r="G3" s="65" t="s">
        <v>47</v>
      </c>
      <c r="H3" s="65"/>
      <c r="I3" s="65"/>
      <c r="J3" s="65"/>
      <c r="K3" s="65"/>
      <c r="L3" s="65"/>
    </row>
    <row r="4" spans="1:12" s="9" customFormat="1" ht="19.5" customHeight="1">
      <c r="A4" s="23"/>
      <c r="B4" s="21"/>
      <c r="C4" s="66" t="s">
        <v>17</v>
      </c>
      <c r="D4" s="66"/>
      <c r="E4" s="67" t="s">
        <v>59</v>
      </c>
      <c r="F4" s="67"/>
      <c r="G4" s="65"/>
      <c r="H4" s="65"/>
      <c r="I4" s="65"/>
      <c r="J4" s="65"/>
      <c r="K4" s="65"/>
      <c r="L4" s="65"/>
    </row>
    <row r="5" spans="1:12" s="9" customFormat="1" ht="26.25" hidden="1">
      <c r="A5" s="21"/>
      <c r="B5" s="24"/>
      <c r="C5" s="21"/>
      <c r="D5" s="21"/>
      <c r="E5" s="25"/>
      <c r="F5" s="26"/>
      <c r="G5" s="26"/>
      <c r="H5" s="26"/>
      <c r="I5" s="27"/>
      <c r="J5" s="28"/>
      <c r="K5" s="28"/>
      <c r="L5" s="21"/>
    </row>
    <row r="6" spans="1:12" s="10" customFormat="1" ht="30" customHeight="1">
      <c r="A6" s="29" t="s">
        <v>18</v>
      </c>
      <c r="B6" s="30" t="s">
        <v>19</v>
      </c>
      <c r="C6" s="30" t="s">
        <v>20</v>
      </c>
      <c r="D6" s="31" t="s">
        <v>21</v>
      </c>
      <c r="E6" s="32" t="s">
        <v>43</v>
      </c>
      <c r="F6" s="33" t="s">
        <v>22</v>
      </c>
      <c r="G6" s="34"/>
      <c r="H6" s="33" t="s">
        <v>23</v>
      </c>
      <c r="I6" s="32" t="s">
        <v>24</v>
      </c>
      <c r="J6" s="35" t="s">
        <v>25</v>
      </c>
      <c r="K6" s="35" t="s">
        <v>26</v>
      </c>
      <c r="L6" s="30" t="s">
        <v>27</v>
      </c>
    </row>
    <row r="7" spans="1:12" s="10" customFormat="1" ht="39.75" customHeight="1">
      <c r="A7" s="36" t="s">
        <v>28</v>
      </c>
      <c r="B7" s="37" t="s">
        <v>29</v>
      </c>
      <c r="C7" s="38" t="s">
        <v>30</v>
      </c>
      <c r="D7" s="38" t="s">
        <v>31</v>
      </c>
      <c r="E7" s="39" t="s">
        <v>42</v>
      </c>
      <c r="F7" s="33" t="s">
        <v>32</v>
      </c>
      <c r="G7" s="40" t="s">
        <v>44</v>
      </c>
      <c r="H7" s="33" t="s">
        <v>33</v>
      </c>
      <c r="I7" s="41" t="s">
        <v>34</v>
      </c>
      <c r="J7" s="35" t="s">
        <v>35</v>
      </c>
      <c r="K7" s="35" t="s">
        <v>36</v>
      </c>
      <c r="L7" s="42" t="s">
        <v>37</v>
      </c>
    </row>
    <row r="8" spans="1:12" ht="25.5" customHeight="1">
      <c r="A8" s="61" t="s">
        <v>48</v>
      </c>
      <c r="B8" s="43" t="s">
        <v>49</v>
      </c>
      <c r="C8" s="68" t="s">
        <v>52</v>
      </c>
      <c r="D8" s="19" t="s">
        <v>50</v>
      </c>
      <c r="E8" s="20" t="s">
        <v>51</v>
      </c>
      <c r="F8" s="44">
        <v>9676</v>
      </c>
      <c r="G8" s="45">
        <f>F8*0.02</f>
        <v>193.52</v>
      </c>
      <c r="H8" s="45">
        <f>SUM(F8:G8)</f>
        <v>9869.52</v>
      </c>
      <c r="I8" s="44"/>
      <c r="J8" s="44"/>
      <c r="K8" s="44"/>
      <c r="L8" s="44"/>
    </row>
    <row r="9" spans="1:12" ht="14.25" customHeight="1">
      <c r="A9" s="61"/>
      <c r="B9" s="43"/>
      <c r="C9" s="68"/>
      <c r="D9" s="19" t="s">
        <v>53</v>
      </c>
      <c r="E9" s="20" t="s">
        <v>54</v>
      </c>
      <c r="F9" s="44">
        <v>15847</v>
      </c>
      <c r="G9" s="45">
        <f t="shared" ref="G9:G11" si="0">F9*0.02</f>
        <v>316.94</v>
      </c>
      <c r="H9" s="45">
        <f t="shared" ref="H9:H11" si="1">SUM(F9:G9)</f>
        <v>16163.94</v>
      </c>
      <c r="I9" s="44"/>
      <c r="J9" s="44"/>
      <c r="K9" s="44"/>
      <c r="L9" s="44"/>
    </row>
    <row r="10" spans="1:12">
      <c r="A10" s="44"/>
      <c r="B10" s="44"/>
      <c r="C10" s="68"/>
      <c r="D10" s="19" t="s">
        <v>55</v>
      </c>
      <c r="E10" s="20" t="s">
        <v>56</v>
      </c>
      <c r="F10" s="44">
        <v>15788</v>
      </c>
      <c r="G10" s="45">
        <f t="shared" si="0"/>
        <v>315.76</v>
      </c>
      <c r="H10" s="45">
        <f t="shared" si="1"/>
        <v>16103.76</v>
      </c>
      <c r="I10" s="44"/>
      <c r="J10" s="44"/>
      <c r="K10" s="44"/>
      <c r="L10" s="44"/>
    </row>
    <row r="11" spans="1:12">
      <c r="A11" s="44"/>
      <c r="B11" s="44"/>
      <c r="C11" s="68"/>
      <c r="D11" s="19" t="s">
        <v>57</v>
      </c>
      <c r="E11" s="20" t="s">
        <v>58</v>
      </c>
      <c r="F11" s="44">
        <v>7972</v>
      </c>
      <c r="G11" s="45">
        <f t="shared" si="0"/>
        <v>159.44</v>
      </c>
      <c r="H11" s="45">
        <f t="shared" si="1"/>
        <v>8131.44</v>
      </c>
      <c r="I11" s="44"/>
      <c r="J11" s="44"/>
      <c r="K11" s="44"/>
      <c r="L11" s="44"/>
    </row>
    <row r="12" spans="1:12">
      <c r="A12" s="18" t="s">
        <v>46</v>
      </c>
      <c r="B12" s="18"/>
      <c r="C12" s="46"/>
      <c r="D12" s="46"/>
      <c r="E12" s="47"/>
      <c r="F12" s="48">
        <f>SUM(F8:F11)</f>
        <v>49283</v>
      </c>
      <c r="G12" s="48"/>
      <c r="H12" s="48"/>
      <c r="I12" s="46"/>
      <c r="J12" s="46"/>
      <c r="K12" s="46"/>
      <c r="L12" s="49"/>
    </row>
    <row r="13" spans="1:12">
      <c r="A13" s="15"/>
      <c r="B13" s="15"/>
      <c r="C13" s="15"/>
      <c r="D13" s="15"/>
      <c r="E13" s="16"/>
      <c r="F13" s="17"/>
      <c r="G13" s="17"/>
      <c r="H13" s="17"/>
      <c r="I13" s="15"/>
      <c r="J13" s="15"/>
      <c r="K13" s="15"/>
      <c r="L13" s="15"/>
    </row>
    <row r="14" spans="1:12">
      <c r="A14" s="15"/>
      <c r="B14" s="15"/>
      <c r="C14" s="15"/>
      <c r="D14" s="15"/>
      <c r="E14" s="16"/>
      <c r="F14" s="17"/>
      <c r="G14" s="17"/>
      <c r="H14" s="17"/>
      <c r="I14" s="15"/>
      <c r="J14" s="15"/>
      <c r="K14" s="15"/>
      <c r="L14" s="15"/>
    </row>
    <row r="15" spans="1:12">
      <c r="A15" s="15"/>
      <c r="B15" s="15"/>
      <c r="C15" s="15"/>
      <c r="D15" s="15"/>
      <c r="E15" s="16"/>
      <c r="F15" s="17"/>
      <c r="G15" s="17"/>
      <c r="H15" s="17"/>
      <c r="I15" s="15"/>
      <c r="J15" s="15"/>
      <c r="K15" s="15"/>
      <c r="L15" s="15"/>
    </row>
    <row r="16" spans="1:12">
      <c r="A16" s="15"/>
      <c r="B16" s="15"/>
      <c r="C16" s="15"/>
      <c r="D16" s="15"/>
      <c r="E16" s="16"/>
      <c r="F16" s="17"/>
      <c r="G16" s="17"/>
      <c r="H16" s="17"/>
      <c r="I16" s="15"/>
      <c r="J16" s="15"/>
      <c r="K16" s="15"/>
      <c r="L16" s="15"/>
    </row>
    <row r="17" spans="1:12">
      <c r="A17" s="15"/>
      <c r="B17" s="53" t="s">
        <v>46</v>
      </c>
      <c r="C17" s="53"/>
      <c r="D17" s="53"/>
      <c r="E17" s="53"/>
      <c r="F17" s="53"/>
      <c r="G17" s="54"/>
      <c r="H17" s="17"/>
      <c r="I17" s="15"/>
      <c r="J17" s="15"/>
      <c r="K17" s="15"/>
      <c r="L17" s="15"/>
    </row>
    <row r="18" spans="1:12">
      <c r="A18" s="15"/>
      <c r="B18" s="15"/>
      <c r="C18" s="15"/>
      <c r="D18" s="15"/>
      <c r="E18" s="16"/>
      <c r="F18" s="17"/>
      <c r="G18" s="17"/>
      <c r="H18" s="17"/>
      <c r="I18" s="15"/>
      <c r="J18" s="15"/>
      <c r="K18" s="15"/>
      <c r="L18" s="15"/>
    </row>
    <row r="19" spans="1:12">
      <c r="A19" s="15"/>
      <c r="B19" s="15"/>
      <c r="C19" s="15"/>
      <c r="D19" s="15"/>
      <c r="E19" s="16"/>
      <c r="F19" s="17"/>
      <c r="G19" s="17"/>
      <c r="H19" s="17"/>
      <c r="I19" s="15"/>
      <c r="J19" s="15"/>
      <c r="K19" s="15"/>
      <c r="L19" s="15"/>
    </row>
    <row r="20" spans="1:12">
      <c r="A20" s="15"/>
      <c r="B20" s="15"/>
      <c r="C20" s="15"/>
      <c r="D20" s="15"/>
      <c r="E20" s="16"/>
      <c r="F20" s="17"/>
      <c r="G20" s="17"/>
      <c r="H20" s="17"/>
      <c r="I20" s="15"/>
      <c r="J20" s="15"/>
      <c r="K20" s="15"/>
      <c r="L20" s="15"/>
    </row>
    <row r="21" spans="1:12">
      <c r="A21" s="15"/>
      <c r="B21" s="15"/>
      <c r="C21" s="15"/>
      <c r="D21" s="15"/>
      <c r="E21" s="16"/>
      <c r="F21" s="17"/>
      <c r="G21" s="17"/>
      <c r="H21" s="17"/>
      <c r="I21" s="15"/>
      <c r="J21" s="15"/>
      <c r="K21" s="15"/>
      <c r="L21" s="15"/>
    </row>
    <row r="22" spans="1:12">
      <c r="A22" s="15"/>
      <c r="B22" s="15"/>
      <c r="C22" s="15"/>
      <c r="D22" s="15"/>
      <c r="E22" s="16"/>
      <c r="F22" s="17"/>
      <c r="G22" s="17"/>
      <c r="H22" s="17"/>
      <c r="I22" s="15"/>
      <c r="J22" s="15"/>
      <c r="K22" s="15"/>
      <c r="L22" s="15"/>
    </row>
    <row r="23" spans="1:12">
      <c r="A23" s="15"/>
      <c r="B23" s="15"/>
      <c r="C23" s="15"/>
      <c r="D23" s="15"/>
      <c r="E23" s="16"/>
      <c r="F23" s="17"/>
      <c r="G23" s="17"/>
      <c r="H23" s="17"/>
      <c r="I23" s="15"/>
      <c r="J23" s="15"/>
      <c r="K23" s="15"/>
      <c r="L23" s="15"/>
    </row>
    <row r="24" spans="1:12">
      <c r="A24" s="15"/>
      <c r="B24" s="15"/>
      <c r="C24" s="15"/>
      <c r="D24" s="15"/>
      <c r="E24" s="16"/>
      <c r="F24" s="17"/>
      <c r="G24" s="17"/>
      <c r="H24" s="17"/>
      <c r="I24" s="15"/>
      <c r="J24" s="15"/>
      <c r="K24" s="15"/>
      <c r="L24" s="15"/>
    </row>
    <row r="25" spans="1:12">
      <c r="A25" s="15"/>
      <c r="B25" s="15"/>
      <c r="C25" s="15"/>
      <c r="D25" s="15"/>
      <c r="E25" s="16"/>
      <c r="F25" s="17"/>
      <c r="G25" s="17"/>
      <c r="H25" s="17"/>
      <c r="I25" s="15"/>
      <c r="J25" s="15"/>
      <c r="K25" s="15"/>
      <c r="L25" s="15"/>
    </row>
    <row r="26" spans="1:12">
      <c r="A26" s="15"/>
      <c r="B26" s="15"/>
      <c r="C26" s="15"/>
      <c r="D26" s="15"/>
      <c r="E26" s="16"/>
      <c r="F26" s="17"/>
      <c r="G26" s="17"/>
      <c r="H26" s="17"/>
      <c r="I26" s="15"/>
      <c r="J26" s="15"/>
      <c r="K26" s="15"/>
      <c r="L26" s="15"/>
    </row>
    <row r="27" spans="1:12">
      <c r="A27" s="15"/>
      <c r="B27" s="15"/>
      <c r="C27" s="15"/>
      <c r="D27" s="15"/>
      <c r="E27" s="16"/>
      <c r="F27" s="17"/>
      <c r="G27" s="17"/>
      <c r="H27" s="17"/>
      <c r="I27" s="15"/>
      <c r="J27" s="15"/>
      <c r="K27" s="15"/>
      <c r="L27" s="15"/>
    </row>
    <row r="28" spans="1:12">
      <c r="A28" s="15"/>
      <c r="B28" s="15"/>
      <c r="C28" s="15"/>
      <c r="D28" s="15"/>
      <c r="E28" s="16"/>
      <c r="F28" s="17"/>
      <c r="G28" s="17"/>
      <c r="H28" s="17"/>
      <c r="I28" s="15"/>
      <c r="J28" s="15"/>
      <c r="K28" s="15"/>
      <c r="L28" s="15"/>
    </row>
    <row r="29" spans="1:12">
      <c r="A29" s="15"/>
      <c r="B29" s="15"/>
      <c r="C29" s="15"/>
      <c r="D29" s="15"/>
      <c r="E29" s="16"/>
      <c r="F29" s="17"/>
      <c r="G29" s="17"/>
      <c r="H29" s="17"/>
      <c r="I29" s="15"/>
      <c r="J29" s="15"/>
      <c r="K29" s="15"/>
      <c r="L29" s="15"/>
    </row>
    <row r="30" spans="1:12">
      <c r="A30" s="50"/>
      <c r="B30" s="50"/>
      <c r="C30" s="50"/>
      <c r="D30" s="50"/>
      <c r="E30" s="51"/>
      <c r="F30" s="52"/>
      <c r="G30" s="52"/>
      <c r="H30" s="52"/>
      <c r="I30" s="50"/>
      <c r="J30" s="50"/>
      <c r="K30" s="50"/>
      <c r="L30" s="50"/>
    </row>
  </sheetData>
  <mergeCells count="8">
    <mergeCell ref="A8:A9"/>
    <mergeCell ref="A1:L1"/>
    <mergeCell ref="A2:L2"/>
    <mergeCell ref="E3:F3"/>
    <mergeCell ref="G3:L4"/>
    <mergeCell ref="C4:D4"/>
    <mergeCell ref="E4:F4"/>
    <mergeCell ref="C8:C11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2024-07-06T02:30:59Z</cp:lastPrinted>
  <dcterms:created xsi:type="dcterms:W3CDTF">2017-02-25T05:34:00Z</dcterms:created>
  <dcterms:modified xsi:type="dcterms:W3CDTF">2024-07-06T02:51:48Z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