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<sst xmlns="http://schemas.openxmlformats.org/spreadsheetml/2006/main" count="45" uniqueCount="42">
  <si>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</si>
  <si>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</si>
  <si>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</si>
  <si>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</si>
  <si>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</si>
  <si>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</si>
  <si>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</si>
  <si>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</si>
  <si>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</si>
  <si>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</si>
  <si>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</si>
  <si>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</si>
  <si>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</si>
  <si>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</si>
  <si>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</si>
  <si>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</si>
  <si>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</si>
  <si>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</si>
  <si>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</si>
  <si>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</si>
  <si>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</si>
  <si>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</si>
  <si>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</si>
  <si>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</si>
  <si>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</si>
  <si>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P24080904</t>
  </si>
  <si>
    <t>价格牌</t>
  </si>
  <si>
    <t xml:space="preserve">S24080541 </t>
  </si>
  <si>
    <t>D5977AX</t>
  </si>
  <si>
    <t>26*16*71</t>
  </si>
  <si>
    <t>空白吊牌</t>
  </si>
  <si>
    <t>总</t>
  </si>
  <si>
    <t>颜色</t>
  </si>
  <si>
    <t>尺码</t>
  </si>
  <si>
    <t>生产数</t>
  </si>
  <si>
    <t>BG73</t>
  </si>
  <si>
    <t>S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</si>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</sst>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177" fontId="15" fillId="0" borderId="1" xfId="0" applyNumberFormat="1" applyFont="1" applyFill="1" applyBorder="1" applyAlignment="1">
      <alignment horizont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297</v>
      </c>
      <c r="F8" s="24"/>
      <c r="G8" s="24">
        <v>311</v>
      </c>
      <c r="H8" s="23">
        <v>1</v>
      </c>
      <c r="I8" s="24"/>
      <c r="J8" s="39">
        <v>1</v>
      </c>
      <c r="K8" s="23" t="s">
        <v>29</v>
      </c>
    </row>
    <row r="9" spans="1:11">
      <c r="A9" s="26"/>
      <c r="B9" s="24" t="s">
        <v>30</v>
      </c>
      <c r="C9" s="27"/>
      <c r="D9" s="24"/>
      <c r="E9" s="24">
        <v>426</v>
      </c>
      <c r="F9" s="24"/>
      <c r="G9" s="24">
        <v>439</v>
      </c>
      <c r="H9" s="26"/>
      <c r="I9" s="24"/>
      <c r="J9" s="40"/>
      <c r="K9" s="26"/>
    </row>
    <row r="10" spans="1:11">
      <c r="A10" s="24" t="s">
        <v>31</v>
      </c>
      <c r="B10" s="24"/>
      <c r="C10" s="24"/>
      <c r="D10" s="24"/>
      <c r="E10" s="28">
        <f>SUM(E8:E9)</f>
        <v>723</v>
      </c>
      <c r="F10" s="28"/>
      <c r="G10" s="28">
        <f>SUM(G8:G9)</f>
        <v>750</v>
      </c>
      <c r="H10" s="28">
        <f>SUM(H8:H9)</f>
        <v>1</v>
      </c>
      <c r="I10" s="28"/>
      <c r="J10" s="28">
        <f>SUM(J8:J9)</f>
        <v>1</v>
      </c>
      <c r="K10" s="24"/>
    </row>
    <row r="13" spans="1:4">
      <c r="A13" s="29" t="s">
        <v>32</v>
      </c>
      <c r="B13" s="29" t="s">
        <v>33</v>
      </c>
      <c r="C13" s="30" t="s">
        <v>18</v>
      </c>
      <c r="D13" s="31" t="s">
        <v>34</v>
      </c>
    </row>
    <row r="14" ht="15" spans="1:4">
      <c r="A14" s="32" t="s">
        <v>35</v>
      </c>
      <c r="B14" s="33" t="s">
        <v>36</v>
      </c>
      <c r="C14" s="34">
        <v>32.96</v>
      </c>
      <c r="D14" s="31">
        <f t="shared" ref="D14:D18" si="0">C14*1.03+1</f>
        <v>34.9488</v>
      </c>
    </row>
    <row r="15" ht="15" spans="1:4">
      <c r="A15" s="32"/>
      <c r="B15" s="33" t="s">
        <v>37</v>
      </c>
      <c r="C15" s="34">
        <v>65.92</v>
      </c>
      <c r="D15" s="31">
        <f t="shared" si="0"/>
        <v>68.8976</v>
      </c>
    </row>
    <row r="16" ht="15" spans="1:4">
      <c r="A16" s="32"/>
      <c r="B16" s="33" t="s">
        <v>38</v>
      </c>
      <c r="C16" s="34">
        <v>98.88</v>
      </c>
      <c r="D16" s="31">
        <f t="shared" si="0"/>
        <v>102.8464</v>
      </c>
    </row>
    <row r="17" ht="15" spans="1:4">
      <c r="A17" s="32"/>
      <c r="B17" s="33" t="s">
        <v>39</v>
      </c>
      <c r="C17" s="34">
        <v>65.92</v>
      </c>
      <c r="D17" s="31">
        <f t="shared" si="0"/>
        <v>68.8976</v>
      </c>
    </row>
    <row r="18" ht="15" spans="1:4">
      <c r="A18" s="32"/>
      <c r="B18" s="33" t="s">
        <v>40</v>
      </c>
      <c r="C18" s="34">
        <v>32.96</v>
      </c>
      <c r="D18" s="31">
        <f t="shared" si="0"/>
        <v>34.9488</v>
      </c>
    </row>
    <row r="19" spans="1:4">
      <c r="A19" s="29" t="s">
        <v>41</v>
      </c>
      <c r="B19" s="29"/>
      <c r="C19" s="30">
        <f>SUM(C14:C18)</f>
        <v>296.64</v>
      </c>
      <c r="D19" s="31">
        <f>SUM(D14:D18)</f>
        <v>310.5392</v>
      </c>
    </row>
    <row r="20" spans="3:4">
      <c r="C20" s="35"/>
      <c r="D20" s="35"/>
    </row>
    <row r="21" spans="3:4">
      <c r="C21" s="35"/>
      <c r="D21" s="35"/>
    </row>
    <row r="22" spans="1:4">
      <c r="A22" s="24" t="s">
        <v>30</v>
      </c>
      <c r="B22" s="24"/>
      <c r="C22" s="36">
        <v>426</v>
      </c>
      <c r="D22" s="31">
        <f>C22*1.03</f>
        <v>438.78</v>
      </c>
    </row>
  </sheetData>
  <mergeCells count="11">
    <mergeCell ref="A1:K1"/>
    <mergeCell ref="A2:D2"/>
    <mergeCell ref="E2:K2"/>
    <mergeCell ref="A8:A9"/>
    <mergeCell ref="A14:A18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3AA421BFAA494DA7AA1D775A1126EE75_13</vt:lpwstr>
  </property>
</Properties>
</file>