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ROSS烫标" sheetId="7" r:id="rId1"/>
    <sheet name="AUSTRALIA烫标" sheetId="8" r:id="rId2"/>
  </sheets>
  <externalReferences>
    <externalReference r:id="rId3"/>
  </externalReferences>
  <definedNames>
    <definedName name="_xlnm._FilterDatabase" localSheetId="0" hidden="1">ROSS烫标!$H$8:$H$105</definedName>
    <definedName name="Ext">[1]LUT!$G$2</definedName>
    <definedName name="Gender">[1]LUT!$I$1:$BI$1</definedName>
    <definedName name="_xlnm.Print_Area" localSheetId="0">ROSS烫标!$A$1:$M$105</definedName>
    <definedName name="_xlnm._FilterDatabase" localSheetId="1" hidden="1">AUSTRALIA烫标!$H$8:$H$19</definedName>
    <definedName name="_xlnm.Print_Area" localSheetId="1">AUSTRALIA烫标!$A$1:$M$33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<sst xmlns="http://schemas.openxmlformats.org/spreadsheetml/2006/main" count="243" uniqueCount="61">
  <si>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</si>
  <si>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</si>
  <si>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</si>
  <si>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KY4000406871516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</si>
  <si>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</si>
  <si>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</si>
  <si>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</si>
  <si>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</si>
  <si>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</si>
  <si>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</si>
  <si>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</si>
  <si>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</si>
  <si>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</si>
  <si>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</si>
  <si>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</si>
  <si>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</si>
  <si>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</si>
  <si>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</si>
  <si>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</si>
  <si>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</si>
  <si>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</si>
  <si>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</si>
  <si>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</si>
  <si>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</si>
  <si>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</si>
  <si>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</si>
  <si>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</si>
  <si>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</si>
  <si>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</si>
  <si>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S24080544</t>
  </si>
  <si>
    <r>
      <rPr>
        <sz val="10"/>
        <rFont val="Arial"/>
        <charset val="134"/>
      </rPr>
      <t>TOMMY
ROSS</t>
    </r>
    <r>
      <rPr>
        <sz val="10"/>
        <rFont val="宋体"/>
        <charset val="134"/>
      </rPr>
      <t>烫标</t>
    </r>
  </si>
  <si>
    <t>TO-222</t>
  </si>
  <si>
    <t>白色</t>
  </si>
  <si>
    <t>S</t>
  </si>
  <si>
    <t>1-1</t>
  </si>
  <si>
    <t>M</t>
  </si>
  <si>
    <t>L</t>
  </si>
  <si>
    <t>XL</t>
  </si>
  <si>
    <t>TO-258</t>
  </si>
  <si>
    <t>灰色</t>
  </si>
  <si>
    <t>TO-260</t>
  </si>
  <si>
    <t>TO-223</t>
  </si>
  <si>
    <t>TO-261</t>
  </si>
  <si>
    <t>TO-263</t>
  </si>
  <si>
    <t>TO-254</t>
  </si>
  <si>
    <t>TO-266</t>
  </si>
  <si>
    <t>TO-265</t>
  </si>
  <si>
    <t>深青</t>
  </si>
  <si>
    <t>TO-264</t>
  </si>
  <si>
    <t>TO-267</t>
  </si>
  <si>
    <t>TO-255</t>
  </si>
  <si>
    <t>TO-270</t>
  </si>
  <si>
    <t>TO-268</t>
  </si>
  <si>
    <t>TO-271</t>
  </si>
  <si>
    <t>TO-276</t>
  </si>
  <si>
    <t>TO-273</t>
  </si>
  <si>
    <t>TO-272</t>
  </si>
  <si>
    <t>TO-277</t>
  </si>
  <si>
    <t>TO-274</t>
  </si>
  <si>
    <t>TO-275</t>
  </si>
  <si>
    <r>
      <rPr>
        <sz val="10"/>
        <rFont val="Arial"/>
        <charset val="134"/>
      </rPr>
      <t>TOMMY
AUSTRALIA</t>
    </r>
    <r>
      <rPr>
        <sz val="10"/>
        <rFont val="宋体"/>
        <charset val="134"/>
      </rPr>
      <t>烫标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</si>
</sst>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00"/>
  </numFmts>
  <fonts count="4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等线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sz val="12"/>
      <name val="Cambria"/>
      <charset val="134"/>
    </font>
    <font>
      <sz val="12"/>
      <color theme="1"/>
      <name val="Cambria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sz val="12"/>
      <color theme="1"/>
      <name val="宋体"/>
      <charset val="134"/>
    </font>
    <font>
      <b/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0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4" borderId="10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1" fillId="0" borderId="0"/>
    <xf numFmtId="0" fontId="43" fillId="0" borderId="0"/>
    <xf numFmtId="0" fontId="11" fillId="0" borderId="0"/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52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9" fontId="11" fillId="0" borderId="4" xfId="0" applyNumberFormat="1" applyFont="1" applyFill="1" applyBorder="1" applyAlignment="1">
      <alignment horizontal="center" vertical="center" wrapText="1"/>
    </xf>
    <xf numFmtId="179" fontId="11" fillId="0" borderId="5" xfId="0" applyNumberFormat="1" applyFont="1" applyFill="1" applyBorder="1" applyAlignment="1">
      <alignment horizontal="center" vertical="center" wrapText="1"/>
    </xf>
    <xf numFmtId="179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52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3" xfId="52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176" fontId="10" fillId="0" borderId="3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77" fontId="10" fillId="0" borderId="3" xfId="0" applyNumberFormat="1" applyFont="1" applyBorder="1" applyAlignment="1">
      <alignment horizontal="center" vertical="center"/>
    </xf>
    <xf numFmtId="0" fontId="11" fillId="0" borderId="3" xfId="52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/>
    </xf>
    <xf numFmtId="0" fontId="19" fillId="0" borderId="3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76" fontId="20" fillId="0" borderId="3" xfId="0" applyNumberFormat="1" applyFont="1" applyBorder="1" applyAlignment="1">
      <alignment horizontal="center" vertical="center"/>
    </xf>
    <xf numFmtId="176" fontId="20" fillId="0" borderId="3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49" fontId="23" fillId="0" borderId="3" xfId="52" applyNumberFormat="1" applyFont="1" applyFill="1" applyBorder="1" applyAlignment="1">
      <alignment horizontal="center" vertical="center" wrapText="1"/>
    </xf>
    <xf numFmtId="177" fontId="20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2768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95250</xdr:colOff>
      <xdr:row>1</xdr:row>
      <xdr:rowOff>152400</xdr:rowOff>
    </xdr:from>
    <xdr:to>
      <xdr:col>13</xdr:col>
      <xdr:colOff>187325</xdr:colOff>
      <xdr:row>2</xdr:row>
      <xdr:rowOff>104140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85775"/>
          <a:ext cx="5791200" cy="2851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95250</xdr:colOff>
      <xdr:row>1</xdr:row>
      <xdr:rowOff>152400</xdr:rowOff>
    </xdr:from>
    <xdr:to>
      <xdr:col>12</xdr:col>
      <xdr:colOff>1341755</xdr:colOff>
      <xdr:row>2</xdr:row>
      <xdr:rowOff>104140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85775"/>
          <a:ext cx="5791200" cy="2851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8"/>
  <sheetViews>
    <sheetView tabSelected="1" view="pageBreakPreview" zoomScaleNormal="100" topLeftCell="A88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1.625" style="2" customWidth="1"/>
    <col min="4" max="4" width="8.625" style="2" customWidth="1"/>
    <col min="5" max="5" width="9.375" style="2" customWidth="1"/>
    <col min="6" max="6" width="8" style="2" customWidth="1"/>
    <col min="7" max="7" width="7.87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45541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44" t="s">
        <v>13</v>
      </c>
      <c r="K6" s="44" t="s">
        <v>14</v>
      </c>
      <c r="L6" s="18" t="s">
        <v>15</v>
      </c>
      <c r="M6" s="45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44" t="s">
        <v>26</v>
      </c>
      <c r="K7" s="44" t="s">
        <v>27</v>
      </c>
      <c r="L7" s="18" t="s">
        <v>28</v>
      </c>
      <c r="M7" s="46"/>
    </row>
    <row r="8" s="1" customFormat="1" ht="14" customHeight="1" spans="1:13">
      <c r="A8" s="28" t="s">
        <v>29</v>
      </c>
      <c r="B8" s="50" t="s">
        <v>30</v>
      </c>
      <c r="C8" s="23" t="s">
        <v>31</v>
      </c>
      <c r="D8" s="51" t="s">
        <v>32</v>
      </c>
      <c r="E8" s="27" t="s">
        <v>33</v>
      </c>
      <c r="F8" s="27">
        <v>1170</v>
      </c>
      <c r="G8" s="27">
        <f>H8-F8</f>
        <v>30</v>
      </c>
      <c r="H8" s="27">
        <v>1200</v>
      </c>
      <c r="I8" s="22" t="s">
        <v>34</v>
      </c>
      <c r="J8" s="47"/>
      <c r="K8" s="47"/>
      <c r="L8" s="25">
        <v>1240532</v>
      </c>
      <c r="M8" s="54"/>
    </row>
    <row r="9" s="1" customFormat="1" ht="14" customHeight="1" spans="1:13">
      <c r="A9" s="28"/>
      <c r="B9" s="50"/>
      <c r="C9" s="29"/>
      <c r="D9" s="52"/>
      <c r="E9" s="27" t="s">
        <v>35</v>
      </c>
      <c r="F9" s="27">
        <v>2300</v>
      </c>
      <c r="G9" s="27">
        <f t="shared" ref="G9:G40" si="0">H9-F9</f>
        <v>100</v>
      </c>
      <c r="H9" s="27">
        <v>2400</v>
      </c>
      <c r="I9" s="22"/>
      <c r="J9" s="47"/>
      <c r="K9" s="47"/>
      <c r="L9" s="31"/>
      <c r="M9" s="54"/>
    </row>
    <row r="10" s="1" customFormat="1" ht="14" customHeight="1" spans="1:13">
      <c r="A10" s="28"/>
      <c r="B10" s="50"/>
      <c r="C10" s="29"/>
      <c r="D10" s="52"/>
      <c r="E10" s="27" t="s">
        <v>36</v>
      </c>
      <c r="F10" s="27">
        <v>2300</v>
      </c>
      <c r="G10" s="27">
        <f t="shared" si="0"/>
        <v>100</v>
      </c>
      <c r="H10" s="27">
        <v>2400</v>
      </c>
      <c r="I10" s="22"/>
      <c r="J10" s="47"/>
      <c r="K10" s="47"/>
      <c r="L10" s="31"/>
      <c r="M10" s="54"/>
    </row>
    <row r="11" s="1" customFormat="1" ht="14" customHeight="1" spans="1:13">
      <c r="A11" s="28"/>
      <c r="B11" s="50"/>
      <c r="C11" s="36"/>
      <c r="D11" s="53"/>
      <c r="E11" s="27" t="s">
        <v>37</v>
      </c>
      <c r="F11" s="27">
        <v>1170</v>
      </c>
      <c r="G11" s="27">
        <f t="shared" si="0"/>
        <v>30</v>
      </c>
      <c r="H11" s="27">
        <v>1200</v>
      </c>
      <c r="I11" s="22"/>
      <c r="J11" s="47"/>
      <c r="K11" s="47"/>
      <c r="L11" s="31"/>
      <c r="M11" s="54"/>
    </row>
    <row r="12" s="1" customFormat="1" ht="14" customHeight="1" spans="1:13">
      <c r="A12" s="28"/>
      <c r="B12" s="50"/>
      <c r="C12" s="23" t="s">
        <v>38</v>
      </c>
      <c r="D12" s="51" t="s">
        <v>39</v>
      </c>
      <c r="E12" s="27" t="s">
        <v>33</v>
      </c>
      <c r="F12" s="27">
        <v>1170</v>
      </c>
      <c r="G12" s="27">
        <f t="shared" si="0"/>
        <v>30</v>
      </c>
      <c r="H12" s="27">
        <v>1200</v>
      </c>
      <c r="I12" s="22"/>
      <c r="J12" s="47"/>
      <c r="K12" s="47"/>
      <c r="L12" s="31"/>
      <c r="M12" s="54"/>
    </row>
    <row r="13" s="1" customFormat="1" ht="14" customHeight="1" spans="1:13">
      <c r="A13" s="28"/>
      <c r="B13" s="50"/>
      <c r="C13" s="29"/>
      <c r="D13" s="52"/>
      <c r="E13" s="27" t="s">
        <v>35</v>
      </c>
      <c r="F13" s="27">
        <v>2300</v>
      </c>
      <c r="G13" s="27">
        <f t="shared" si="0"/>
        <v>100</v>
      </c>
      <c r="H13" s="27">
        <v>2400</v>
      </c>
      <c r="I13" s="22"/>
      <c r="J13" s="47"/>
      <c r="K13" s="47"/>
      <c r="L13" s="31"/>
      <c r="M13" s="54"/>
    </row>
    <row r="14" s="1" customFormat="1" ht="14" customHeight="1" spans="1:13">
      <c r="A14" s="28"/>
      <c r="B14" s="50"/>
      <c r="C14" s="29"/>
      <c r="D14" s="52"/>
      <c r="E14" s="27" t="s">
        <v>36</v>
      </c>
      <c r="F14" s="27">
        <v>2300</v>
      </c>
      <c r="G14" s="27">
        <f t="shared" si="0"/>
        <v>100</v>
      </c>
      <c r="H14" s="27">
        <v>2400</v>
      </c>
      <c r="I14" s="22"/>
      <c r="J14" s="47"/>
      <c r="K14" s="47"/>
      <c r="L14" s="31"/>
      <c r="M14" s="54"/>
    </row>
    <row r="15" s="1" customFormat="1" ht="14" customHeight="1" spans="1:13">
      <c r="A15" s="28"/>
      <c r="B15" s="50"/>
      <c r="C15" s="36"/>
      <c r="D15" s="53"/>
      <c r="E15" s="27" t="s">
        <v>37</v>
      </c>
      <c r="F15" s="27">
        <v>1170</v>
      </c>
      <c r="G15" s="27">
        <f t="shared" si="0"/>
        <v>30</v>
      </c>
      <c r="H15" s="27">
        <v>1200</v>
      </c>
      <c r="I15" s="22"/>
      <c r="J15" s="47"/>
      <c r="K15" s="47"/>
      <c r="L15" s="31"/>
      <c r="M15" s="54"/>
    </row>
    <row r="16" s="1" customFormat="1" ht="14" customHeight="1" spans="1:13">
      <c r="A16" s="28"/>
      <c r="B16" s="50"/>
      <c r="C16" s="33" t="s">
        <v>40</v>
      </c>
      <c r="D16" s="51" t="s">
        <v>32</v>
      </c>
      <c r="E16" s="27" t="s">
        <v>33</v>
      </c>
      <c r="F16" s="27">
        <v>1170</v>
      </c>
      <c r="G16" s="27">
        <f t="shared" si="0"/>
        <v>30</v>
      </c>
      <c r="H16" s="27">
        <v>1200</v>
      </c>
      <c r="I16" s="22"/>
      <c r="J16" s="47"/>
      <c r="K16" s="47"/>
      <c r="L16" s="31"/>
      <c r="M16" s="54"/>
    </row>
    <row r="17" s="1" customFormat="1" ht="14" customHeight="1" spans="1:13">
      <c r="A17" s="28"/>
      <c r="B17" s="50"/>
      <c r="C17" s="34"/>
      <c r="D17" s="52"/>
      <c r="E17" s="27" t="s">
        <v>35</v>
      </c>
      <c r="F17" s="27">
        <v>2300</v>
      </c>
      <c r="G17" s="27">
        <f t="shared" si="0"/>
        <v>100</v>
      </c>
      <c r="H17" s="27">
        <v>2400</v>
      </c>
      <c r="I17" s="22"/>
      <c r="J17" s="47"/>
      <c r="K17" s="47"/>
      <c r="L17" s="31"/>
      <c r="M17" s="54"/>
    </row>
    <row r="18" s="1" customFormat="1" ht="14" customHeight="1" spans="1:13">
      <c r="A18" s="28"/>
      <c r="B18" s="50"/>
      <c r="C18" s="34"/>
      <c r="D18" s="52"/>
      <c r="E18" s="27" t="s">
        <v>36</v>
      </c>
      <c r="F18" s="27">
        <v>2300</v>
      </c>
      <c r="G18" s="27">
        <f t="shared" si="0"/>
        <v>100</v>
      </c>
      <c r="H18" s="27">
        <v>2400</v>
      </c>
      <c r="I18" s="22"/>
      <c r="J18" s="47"/>
      <c r="K18" s="47"/>
      <c r="L18" s="31"/>
      <c r="M18" s="54"/>
    </row>
    <row r="19" s="1" customFormat="1" ht="14" customHeight="1" spans="1:13">
      <c r="A19" s="28"/>
      <c r="B19" s="50"/>
      <c r="C19" s="35"/>
      <c r="D19" s="53"/>
      <c r="E19" s="27" t="s">
        <v>37</v>
      </c>
      <c r="F19" s="27">
        <v>1170</v>
      </c>
      <c r="G19" s="27">
        <f t="shared" si="0"/>
        <v>30</v>
      </c>
      <c r="H19" s="27">
        <v>1200</v>
      </c>
      <c r="I19" s="22"/>
      <c r="J19" s="47"/>
      <c r="K19" s="47"/>
      <c r="L19" s="32"/>
      <c r="M19" s="54"/>
    </row>
    <row r="20" s="1" customFormat="1" ht="14" customHeight="1" spans="1:13">
      <c r="A20" s="28"/>
      <c r="B20" s="50"/>
      <c r="C20" s="23" t="s">
        <v>41</v>
      </c>
      <c r="D20" s="51" t="s">
        <v>32</v>
      </c>
      <c r="E20" s="27" t="s">
        <v>33</v>
      </c>
      <c r="F20" s="27">
        <v>1170</v>
      </c>
      <c r="G20" s="27">
        <f t="shared" si="0"/>
        <v>30</v>
      </c>
      <c r="H20" s="27">
        <v>1200</v>
      </c>
      <c r="I20" s="22"/>
      <c r="J20" s="47"/>
      <c r="K20" s="47"/>
      <c r="L20" s="25">
        <v>1240533</v>
      </c>
      <c r="M20" s="54"/>
    </row>
    <row r="21" s="1" customFormat="1" ht="14" customHeight="1" spans="1:13">
      <c r="A21" s="28"/>
      <c r="B21" s="50"/>
      <c r="C21" s="29"/>
      <c r="D21" s="52"/>
      <c r="E21" s="27" t="s">
        <v>35</v>
      </c>
      <c r="F21" s="27">
        <v>2300</v>
      </c>
      <c r="G21" s="27">
        <f t="shared" si="0"/>
        <v>100</v>
      </c>
      <c r="H21" s="27">
        <v>2400</v>
      </c>
      <c r="I21" s="22"/>
      <c r="J21" s="47"/>
      <c r="K21" s="47"/>
      <c r="L21" s="31"/>
      <c r="M21" s="54"/>
    </row>
    <row r="22" s="1" customFormat="1" ht="14" customHeight="1" spans="1:13">
      <c r="A22" s="28"/>
      <c r="B22" s="50"/>
      <c r="C22" s="29"/>
      <c r="D22" s="52"/>
      <c r="E22" s="27" t="s">
        <v>36</v>
      </c>
      <c r="F22" s="27">
        <v>2300</v>
      </c>
      <c r="G22" s="27">
        <f t="shared" si="0"/>
        <v>100</v>
      </c>
      <c r="H22" s="27">
        <v>2400</v>
      </c>
      <c r="I22" s="22"/>
      <c r="J22" s="47"/>
      <c r="K22" s="47"/>
      <c r="L22" s="31"/>
      <c r="M22" s="54"/>
    </row>
    <row r="23" s="1" customFormat="1" ht="14" customHeight="1" spans="1:13">
      <c r="A23" s="28"/>
      <c r="B23" s="50"/>
      <c r="C23" s="36"/>
      <c r="D23" s="53"/>
      <c r="E23" s="27" t="s">
        <v>37</v>
      </c>
      <c r="F23" s="27">
        <v>1170</v>
      </c>
      <c r="G23" s="27">
        <f t="shared" si="0"/>
        <v>30</v>
      </c>
      <c r="H23" s="27">
        <v>1200</v>
      </c>
      <c r="I23" s="22"/>
      <c r="J23" s="47"/>
      <c r="K23" s="47"/>
      <c r="L23" s="31"/>
      <c r="M23" s="54"/>
    </row>
    <row r="24" s="1" customFormat="1" ht="14" customHeight="1" spans="1:13">
      <c r="A24" s="28"/>
      <c r="B24" s="50"/>
      <c r="C24" s="23" t="s">
        <v>42</v>
      </c>
      <c r="D24" s="51" t="s">
        <v>39</v>
      </c>
      <c r="E24" s="27" t="s">
        <v>33</v>
      </c>
      <c r="F24" s="27">
        <v>1170</v>
      </c>
      <c r="G24" s="27">
        <f t="shared" si="0"/>
        <v>30</v>
      </c>
      <c r="H24" s="27">
        <v>1200</v>
      </c>
      <c r="I24" s="22"/>
      <c r="J24" s="47"/>
      <c r="K24" s="47"/>
      <c r="L24" s="31"/>
      <c r="M24" s="54"/>
    </row>
    <row r="25" s="1" customFormat="1" ht="14" customHeight="1" spans="1:13">
      <c r="A25" s="28"/>
      <c r="B25" s="50"/>
      <c r="C25" s="29"/>
      <c r="D25" s="52"/>
      <c r="E25" s="27" t="s">
        <v>35</v>
      </c>
      <c r="F25" s="27">
        <v>2300</v>
      </c>
      <c r="G25" s="27">
        <f t="shared" si="0"/>
        <v>100</v>
      </c>
      <c r="H25" s="27">
        <v>2400</v>
      </c>
      <c r="I25" s="22"/>
      <c r="J25" s="47"/>
      <c r="K25" s="47"/>
      <c r="L25" s="31"/>
      <c r="M25" s="54"/>
    </row>
    <row r="26" s="1" customFormat="1" ht="14" customHeight="1" spans="1:13">
      <c r="A26" s="28"/>
      <c r="B26" s="50"/>
      <c r="C26" s="29"/>
      <c r="D26" s="52"/>
      <c r="E26" s="27" t="s">
        <v>36</v>
      </c>
      <c r="F26" s="27">
        <v>2300</v>
      </c>
      <c r="G26" s="27">
        <f t="shared" si="0"/>
        <v>100</v>
      </c>
      <c r="H26" s="27">
        <v>2400</v>
      </c>
      <c r="I26" s="22"/>
      <c r="J26" s="47"/>
      <c r="K26" s="47"/>
      <c r="L26" s="31"/>
      <c r="M26" s="54"/>
    </row>
    <row r="27" s="1" customFormat="1" ht="14" customHeight="1" spans="1:13">
      <c r="A27" s="28"/>
      <c r="B27" s="50"/>
      <c r="C27" s="36"/>
      <c r="D27" s="53"/>
      <c r="E27" s="27" t="s">
        <v>37</v>
      </c>
      <c r="F27" s="27">
        <v>1170</v>
      </c>
      <c r="G27" s="27">
        <f t="shared" si="0"/>
        <v>30</v>
      </c>
      <c r="H27" s="27">
        <v>1200</v>
      </c>
      <c r="I27" s="22"/>
      <c r="J27" s="47"/>
      <c r="K27" s="47"/>
      <c r="L27" s="31"/>
      <c r="M27" s="54"/>
    </row>
    <row r="28" s="1" customFormat="1" ht="14" customHeight="1" spans="1:13">
      <c r="A28" s="28"/>
      <c r="B28" s="50"/>
      <c r="C28" s="23" t="s">
        <v>43</v>
      </c>
      <c r="D28" s="51" t="s">
        <v>32</v>
      </c>
      <c r="E28" s="27" t="s">
        <v>33</v>
      </c>
      <c r="F28" s="27">
        <v>1170</v>
      </c>
      <c r="G28" s="27">
        <f t="shared" si="0"/>
        <v>30</v>
      </c>
      <c r="H28" s="27">
        <v>1200</v>
      </c>
      <c r="I28" s="22"/>
      <c r="J28" s="47"/>
      <c r="K28" s="47"/>
      <c r="L28" s="31"/>
      <c r="M28" s="54"/>
    </row>
    <row r="29" s="1" customFormat="1" ht="14" customHeight="1" spans="1:13">
      <c r="A29" s="28"/>
      <c r="B29" s="50"/>
      <c r="C29" s="29"/>
      <c r="D29" s="52"/>
      <c r="E29" s="27" t="s">
        <v>35</v>
      </c>
      <c r="F29" s="27">
        <v>2300</v>
      </c>
      <c r="G29" s="27">
        <f t="shared" si="0"/>
        <v>100</v>
      </c>
      <c r="H29" s="27">
        <v>2400</v>
      </c>
      <c r="I29" s="22"/>
      <c r="J29" s="47"/>
      <c r="K29" s="47"/>
      <c r="L29" s="31"/>
      <c r="M29" s="54"/>
    </row>
    <row r="30" s="1" customFormat="1" ht="14" customHeight="1" spans="1:13">
      <c r="A30" s="28"/>
      <c r="B30" s="50"/>
      <c r="C30" s="29"/>
      <c r="D30" s="52"/>
      <c r="E30" s="27" t="s">
        <v>36</v>
      </c>
      <c r="F30" s="27">
        <v>2300</v>
      </c>
      <c r="G30" s="27">
        <f t="shared" si="0"/>
        <v>100</v>
      </c>
      <c r="H30" s="27">
        <v>2400</v>
      </c>
      <c r="I30" s="22"/>
      <c r="J30" s="47"/>
      <c r="K30" s="47"/>
      <c r="L30" s="31"/>
      <c r="M30" s="54"/>
    </row>
    <row r="31" s="1" customFormat="1" ht="14" customHeight="1" spans="1:13">
      <c r="A31" s="28"/>
      <c r="B31" s="50"/>
      <c r="C31" s="36"/>
      <c r="D31" s="53"/>
      <c r="E31" s="27" t="s">
        <v>37</v>
      </c>
      <c r="F31" s="27">
        <v>1170</v>
      </c>
      <c r="G31" s="27">
        <f t="shared" si="0"/>
        <v>30</v>
      </c>
      <c r="H31" s="27">
        <v>1200</v>
      </c>
      <c r="I31" s="22"/>
      <c r="J31" s="47"/>
      <c r="K31" s="47"/>
      <c r="L31" s="32"/>
      <c r="M31" s="54"/>
    </row>
    <row r="32" s="1" customFormat="1" ht="14" customHeight="1" spans="1:13">
      <c r="A32" s="28"/>
      <c r="B32" s="50"/>
      <c r="C32" s="23" t="s">
        <v>44</v>
      </c>
      <c r="D32" s="51" t="s">
        <v>32</v>
      </c>
      <c r="E32" s="27" t="s">
        <v>33</v>
      </c>
      <c r="F32" s="27">
        <v>1170</v>
      </c>
      <c r="G32" s="27">
        <f t="shared" si="0"/>
        <v>30</v>
      </c>
      <c r="H32" s="27">
        <v>1200</v>
      </c>
      <c r="I32" s="22"/>
      <c r="J32" s="47"/>
      <c r="K32" s="47"/>
      <c r="L32" s="25">
        <v>1240663</v>
      </c>
      <c r="M32" s="55"/>
    </row>
    <row r="33" s="1" customFormat="1" ht="14" customHeight="1" spans="1:13">
      <c r="A33" s="28"/>
      <c r="B33" s="50"/>
      <c r="C33" s="29"/>
      <c r="D33" s="52"/>
      <c r="E33" s="27" t="s">
        <v>35</v>
      </c>
      <c r="F33" s="27">
        <v>2300</v>
      </c>
      <c r="G33" s="27">
        <f t="shared" si="0"/>
        <v>100</v>
      </c>
      <c r="H33" s="27">
        <v>2400</v>
      </c>
      <c r="I33" s="22"/>
      <c r="J33" s="47"/>
      <c r="K33" s="47"/>
      <c r="L33" s="31"/>
      <c r="M33" s="55"/>
    </row>
    <row r="34" s="1" customFormat="1" ht="14" customHeight="1" spans="1:13">
      <c r="A34" s="28"/>
      <c r="B34" s="50"/>
      <c r="C34" s="29"/>
      <c r="D34" s="52"/>
      <c r="E34" s="27" t="s">
        <v>36</v>
      </c>
      <c r="F34" s="27">
        <v>2300</v>
      </c>
      <c r="G34" s="27">
        <f t="shared" si="0"/>
        <v>100</v>
      </c>
      <c r="H34" s="27">
        <v>2400</v>
      </c>
      <c r="I34" s="22"/>
      <c r="J34" s="47"/>
      <c r="K34" s="47"/>
      <c r="L34" s="31"/>
      <c r="M34" s="45"/>
    </row>
    <row r="35" s="1" customFormat="1" ht="14" customHeight="1" spans="1:13">
      <c r="A35" s="28"/>
      <c r="B35" s="50"/>
      <c r="C35" s="36"/>
      <c r="D35" s="53"/>
      <c r="E35" s="27" t="s">
        <v>37</v>
      </c>
      <c r="F35" s="27">
        <v>1170</v>
      </c>
      <c r="G35" s="27">
        <f t="shared" si="0"/>
        <v>30</v>
      </c>
      <c r="H35" s="27">
        <v>1200</v>
      </c>
      <c r="I35" s="22"/>
      <c r="J35" s="47"/>
      <c r="K35" s="47"/>
      <c r="L35" s="31"/>
      <c r="M35" s="45"/>
    </row>
    <row r="36" s="1" customFormat="1" ht="14" customHeight="1" spans="1:13">
      <c r="A36" s="28"/>
      <c r="B36" s="50"/>
      <c r="C36" s="23" t="s">
        <v>45</v>
      </c>
      <c r="D36" s="51" t="s">
        <v>39</v>
      </c>
      <c r="E36" s="27" t="s">
        <v>33</v>
      </c>
      <c r="F36" s="27">
        <v>1170</v>
      </c>
      <c r="G36" s="27">
        <f t="shared" si="0"/>
        <v>30</v>
      </c>
      <c r="H36" s="27">
        <v>1200</v>
      </c>
      <c r="I36" s="22"/>
      <c r="J36" s="47"/>
      <c r="K36" s="47"/>
      <c r="L36" s="31"/>
      <c r="M36" s="45"/>
    </row>
    <row r="37" s="1" customFormat="1" ht="14" customHeight="1" spans="1:13">
      <c r="A37" s="28"/>
      <c r="B37" s="50"/>
      <c r="C37" s="29"/>
      <c r="D37" s="52"/>
      <c r="E37" s="27" t="s">
        <v>35</v>
      </c>
      <c r="F37" s="27">
        <v>2300</v>
      </c>
      <c r="G37" s="27">
        <f t="shared" si="0"/>
        <v>100</v>
      </c>
      <c r="H37" s="27">
        <v>2400</v>
      </c>
      <c r="I37" s="22"/>
      <c r="J37" s="47"/>
      <c r="K37" s="47"/>
      <c r="L37" s="31"/>
      <c r="M37" s="45"/>
    </row>
    <row r="38" s="1" customFormat="1" ht="14" customHeight="1" spans="1:13">
      <c r="A38" s="28"/>
      <c r="B38" s="50"/>
      <c r="C38" s="29"/>
      <c r="D38" s="52"/>
      <c r="E38" s="27" t="s">
        <v>36</v>
      </c>
      <c r="F38" s="27">
        <v>2300</v>
      </c>
      <c r="G38" s="27">
        <f t="shared" si="0"/>
        <v>100</v>
      </c>
      <c r="H38" s="27">
        <v>2400</v>
      </c>
      <c r="I38" s="22"/>
      <c r="J38" s="47"/>
      <c r="K38" s="47"/>
      <c r="L38" s="31"/>
      <c r="M38" s="45"/>
    </row>
    <row r="39" s="1" customFormat="1" ht="14" customHeight="1" spans="1:13">
      <c r="A39" s="28"/>
      <c r="B39" s="50"/>
      <c r="C39" s="36"/>
      <c r="D39" s="53"/>
      <c r="E39" s="27" t="s">
        <v>37</v>
      </c>
      <c r="F39" s="27">
        <v>1170</v>
      </c>
      <c r="G39" s="27">
        <f t="shared" si="0"/>
        <v>30</v>
      </c>
      <c r="H39" s="27">
        <v>1200</v>
      </c>
      <c r="I39" s="22"/>
      <c r="J39" s="47"/>
      <c r="K39" s="47"/>
      <c r="L39" s="31"/>
      <c r="M39" s="54"/>
    </row>
    <row r="40" s="1" customFormat="1" ht="14" customHeight="1" spans="1:13">
      <c r="A40" s="28"/>
      <c r="B40" s="50"/>
      <c r="C40" s="23" t="s">
        <v>46</v>
      </c>
      <c r="D40" s="51" t="s">
        <v>47</v>
      </c>
      <c r="E40" s="27" t="s">
        <v>33</v>
      </c>
      <c r="F40" s="27">
        <v>1170</v>
      </c>
      <c r="G40" s="27">
        <f t="shared" si="0"/>
        <v>30</v>
      </c>
      <c r="H40" s="27">
        <v>1200</v>
      </c>
      <c r="I40" s="22"/>
      <c r="J40" s="47"/>
      <c r="K40" s="47"/>
      <c r="L40" s="31"/>
      <c r="M40" s="54"/>
    </row>
    <row r="41" s="1" customFormat="1" ht="14" customHeight="1" spans="1:13">
      <c r="A41" s="28"/>
      <c r="B41" s="50"/>
      <c r="C41" s="29"/>
      <c r="D41" s="52"/>
      <c r="E41" s="27" t="s">
        <v>35</v>
      </c>
      <c r="F41" s="27">
        <v>2300</v>
      </c>
      <c r="G41" s="27">
        <f t="shared" ref="G41:G72" si="1">H41-F41</f>
        <v>100</v>
      </c>
      <c r="H41" s="27">
        <v>2400</v>
      </c>
      <c r="I41" s="22"/>
      <c r="J41" s="47"/>
      <c r="K41" s="47"/>
      <c r="L41" s="31"/>
      <c r="M41" s="54"/>
    </row>
    <row r="42" s="1" customFormat="1" ht="14" customHeight="1" spans="1:13">
      <c r="A42" s="28"/>
      <c r="B42" s="50"/>
      <c r="C42" s="29"/>
      <c r="D42" s="52"/>
      <c r="E42" s="27" t="s">
        <v>36</v>
      </c>
      <c r="F42" s="27">
        <v>2300</v>
      </c>
      <c r="G42" s="27">
        <f t="shared" si="1"/>
        <v>100</v>
      </c>
      <c r="H42" s="27">
        <v>2400</v>
      </c>
      <c r="I42" s="22"/>
      <c r="J42" s="47"/>
      <c r="K42" s="47"/>
      <c r="L42" s="31"/>
      <c r="M42" s="54"/>
    </row>
    <row r="43" s="1" customFormat="1" ht="14" customHeight="1" spans="1:13">
      <c r="A43" s="28"/>
      <c r="B43" s="50"/>
      <c r="C43" s="36"/>
      <c r="D43" s="53"/>
      <c r="E43" s="27" t="s">
        <v>37</v>
      </c>
      <c r="F43" s="27">
        <v>1170</v>
      </c>
      <c r="G43" s="27">
        <f t="shared" si="1"/>
        <v>30</v>
      </c>
      <c r="H43" s="27">
        <v>1200</v>
      </c>
      <c r="I43" s="22"/>
      <c r="J43" s="47"/>
      <c r="K43" s="47"/>
      <c r="L43" s="31"/>
      <c r="M43" s="54"/>
    </row>
    <row r="44" s="1" customFormat="1" ht="14" customHeight="1" spans="1:13">
      <c r="A44" s="28"/>
      <c r="B44" s="50"/>
      <c r="C44" s="23" t="s">
        <v>44</v>
      </c>
      <c r="D44" s="51" t="s">
        <v>32</v>
      </c>
      <c r="E44" s="27" t="s">
        <v>33</v>
      </c>
      <c r="F44" s="27">
        <v>1170</v>
      </c>
      <c r="G44" s="27">
        <f t="shared" si="1"/>
        <v>30</v>
      </c>
      <c r="H44" s="27">
        <v>1200</v>
      </c>
      <c r="I44" s="22"/>
      <c r="J44" s="47"/>
      <c r="K44" s="47"/>
      <c r="L44" s="31"/>
      <c r="M44" s="54"/>
    </row>
    <row r="45" s="1" customFormat="1" ht="14" customHeight="1" spans="1:13">
      <c r="A45" s="28"/>
      <c r="B45" s="50"/>
      <c r="C45" s="29"/>
      <c r="D45" s="52"/>
      <c r="E45" s="27" t="s">
        <v>35</v>
      </c>
      <c r="F45" s="27">
        <v>2300</v>
      </c>
      <c r="G45" s="27">
        <f t="shared" si="1"/>
        <v>100</v>
      </c>
      <c r="H45" s="27">
        <v>2400</v>
      </c>
      <c r="I45" s="22"/>
      <c r="J45" s="47"/>
      <c r="K45" s="47"/>
      <c r="L45" s="31"/>
      <c r="M45" s="54"/>
    </row>
    <row r="46" s="1" customFormat="1" ht="14" customHeight="1" spans="1:13">
      <c r="A46" s="28"/>
      <c r="B46" s="50"/>
      <c r="C46" s="29"/>
      <c r="D46" s="52"/>
      <c r="E46" s="27" t="s">
        <v>36</v>
      </c>
      <c r="F46" s="27">
        <v>2300</v>
      </c>
      <c r="G46" s="27">
        <f t="shared" si="1"/>
        <v>100</v>
      </c>
      <c r="H46" s="27">
        <v>2400</v>
      </c>
      <c r="I46" s="22"/>
      <c r="J46" s="47"/>
      <c r="K46" s="47"/>
      <c r="L46" s="31"/>
      <c r="M46" s="54"/>
    </row>
    <row r="47" s="1" customFormat="1" ht="14" customHeight="1" spans="1:13">
      <c r="A47" s="28"/>
      <c r="B47" s="50"/>
      <c r="C47" s="36"/>
      <c r="D47" s="53"/>
      <c r="E47" s="27" t="s">
        <v>37</v>
      </c>
      <c r="F47" s="27">
        <v>1170</v>
      </c>
      <c r="G47" s="27">
        <f t="shared" si="1"/>
        <v>30</v>
      </c>
      <c r="H47" s="27">
        <v>1200</v>
      </c>
      <c r="I47" s="22"/>
      <c r="J47" s="47"/>
      <c r="K47" s="47"/>
      <c r="L47" s="31"/>
      <c r="M47" s="54"/>
    </row>
    <row r="48" s="1" customFormat="1" ht="14" customHeight="1" spans="1:13">
      <c r="A48" s="28"/>
      <c r="B48" s="50"/>
      <c r="C48" s="23" t="s">
        <v>48</v>
      </c>
      <c r="D48" s="51" t="s">
        <v>47</v>
      </c>
      <c r="E48" s="27" t="s">
        <v>33</v>
      </c>
      <c r="F48" s="27">
        <v>1170</v>
      </c>
      <c r="G48" s="27">
        <f t="shared" si="1"/>
        <v>30</v>
      </c>
      <c r="H48" s="27">
        <v>1200</v>
      </c>
      <c r="I48" s="22"/>
      <c r="J48" s="47"/>
      <c r="K48" s="47"/>
      <c r="L48" s="31"/>
      <c r="M48" s="54"/>
    </row>
    <row r="49" s="1" customFormat="1" ht="14" customHeight="1" spans="1:13">
      <c r="A49" s="28"/>
      <c r="B49" s="50"/>
      <c r="C49" s="29"/>
      <c r="D49" s="52"/>
      <c r="E49" s="27" t="s">
        <v>35</v>
      </c>
      <c r="F49" s="27">
        <v>2300</v>
      </c>
      <c r="G49" s="27">
        <f t="shared" si="1"/>
        <v>100</v>
      </c>
      <c r="H49" s="27">
        <v>2400</v>
      </c>
      <c r="I49" s="22"/>
      <c r="J49" s="47"/>
      <c r="K49" s="47"/>
      <c r="L49" s="31"/>
      <c r="M49" s="56"/>
    </row>
    <row r="50" s="1" customFormat="1" ht="14" customHeight="1" spans="1:12">
      <c r="A50" s="28"/>
      <c r="B50" s="50"/>
      <c r="C50" s="29"/>
      <c r="D50" s="52"/>
      <c r="E50" s="27" t="s">
        <v>36</v>
      </c>
      <c r="F50" s="27">
        <v>2300</v>
      </c>
      <c r="G50" s="27">
        <f t="shared" si="1"/>
        <v>100</v>
      </c>
      <c r="H50" s="27">
        <v>2400</v>
      </c>
      <c r="I50" s="22"/>
      <c r="J50" s="47"/>
      <c r="K50" s="47"/>
      <c r="L50" s="31"/>
    </row>
    <row r="51" s="1" customFormat="1" ht="14" customHeight="1" spans="1:12">
      <c r="A51" s="28"/>
      <c r="B51" s="50"/>
      <c r="C51" s="36"/>
      <c r="D51" s="53"/>
      <c r="E51" s="27" t="s">
        <v>37</v>
      </c>
      <c r="F51" s="27">
        <v>1170</v>
      </c>
      <c r="G51" s="27">
        <f t="shared" si="1"/>
        <v>30</v>
      </c>
      <c r="H51" s="27">
        <v>1200</v>
      </c>
      <c r="I51" s="22"/>
      <c r="J51" s="47"/>
      <c r="K51" s="47"/>
      <c r="L51" s="31"/>
    </row>
    <row r="52" s="1" customFormat="1" ht="14" customHeight="1" spans="1:12">
      <c r="A52" s="28"/>
      <c r="B52" s="50"/>
      <c r="C52" s="23" t="s">
        <v>49</v>
      </c>
      <c r="D52" s="51" t="s">
        <v>32</v>
      </c>
      <c r="E52" s="27" t="s">
        <v>33</v>
      </c>
      <c r="F52" s="27">
        <v>1170</v>
      </c>
      <c r="G52" s="27">
        <f t="shared" si="1"/>
        <v>30</v>
      </c>
      <c r="H52" s="27">
        <v>1200</v>
      </c>
      <c r="I52" s="22"/>
      <c r="J52" s="47"/>
      <c r="K52" s="47"/>
      <c r="L52" s="31"/>
    </row>
    <row r="53" s="1" customFormat="1" ht="14" customHeight="1" spans="1:12">
      <c r="A53" s="28"/>
      <c r="B53" s="50"/>
      <c r="C53" s="29"/>
      <c r="D53" s="52"/>
      <c r="E53" s="27" t="s">
        <v>35</v>
      </c>
      <c r="F53" s="27">
        <v>2300</v>
      </c>
      <c r="G53" s="27">
        <f t="shared" si="1"/>
        <v>100</v>
      </c>
      <c r="H53" s="27">
        <v>2400</v>
      </c>
      <c r="I53" s="22"/>
      <c r="J53" s="47"/>
      <c r="K53" s="47"/>
      <c r="L53" s="31"/>
    </row>
    <row r="54" s="1" customFormat="1" ht="14" customHeight="1" spans="1:12">
      <c r="A54" s="28"/>
      <c r="B54" s="50"/>
      <c r="C54" s="29"/>
      <c r="D54" s="52"/>
      <c r="E54" s="27" t="s">
        <v>36</v>
      </c>
      <c r="F54" s="27">
        <v>2300</v>
      </c>
      <c r="G54" s="27">
        <f t="shared" si="1"/>
        <v>100</v>
      </c>
      <c r="H54" s="27">
        <v>2400</v>
      </c>
      <c r="I54" s="22"/>
      <c r="J54" s="47"/>
      <c r="K54" s="47"/>
      <c r="L54" s="31"/>
    </row>
    <row r="55" s="1" customFormat="1" ht="14" customHeight="1" spans="1:12">
      <c r="A55" s="28"/>
      <c r="B55" s="50"/>
      <c r="C55" s="36"/>
      <c r="D55" s="53"/>
      <c r="E55" s="27" t="s">
        <v>37</v>
      </c>
      <c r="F55" s="27">
        <v>1170</v>
      </c>
      <c r="G55" s="27">
        <f t="shared" si="1"/>
        <v>30</v>
      </c>
      <c r="H55" s="27">
        <v>1200</v>
      </c>
      <c r="I55" s="22"/>
      <c r="J55" s="47"/>
      <c r="K55" s="47"/>
      <c r="L55" s="32"/>
    </row>
    <row r="56" s="1" customFormat="1" ht="14" customHeight="1" spans="1:12">
      <c r="A56" s="28"/>
      <c r="B56" s="50"/>
      <c r="C56" s="23" t="s">
        <v>50</v>
      </c>
      <c r="D56" s="51" t="s">
        <v>32</v>
      </c>
      <c r="E56" s="27" t="s">
        <v>33</v>
      </c>
      <c r="F56" s="27">
        <v>1170</v>
      </c>
      <c r="G56" s="27">
        <f t="shared" si="1"/>
        <v>30</v>
      </c>
      <c r="H56" s="27">
        <v>1200</v>
      </c>
      <c r="I56" s="22"/>
      <c r="J56" s="47"/>
      <c r="K56" s="47"/>
      <c r="L56" s="25">
        <v>1240664</v>
      </c>
    </row>
    <row r="57" s="1" customFormat="1" ht="14" customHeight="1" spans="1:13">
      <c r="A57" s="28"/>
      <c r="B57" s="50"/>
      <c r="C57" s="29"/>
      <c r="D57" s="52"/>
      <c r="E57" s="27" t="s">
        <v>35</v>
      </c>
      <c r="F57" s="27">
        <v>2300</v>
      </c>
      <c r="G57" s="27">
        <f t="shared" si="1"/>
        <v>100</v>
      </c>
      <c r="H57" s="27">
        <v>2400</v>
      </c>
      <c r="I57" s="22"/>
      <c r="J57" s="47"/>
      <c r="K57" s="47"/>
      <c r="L57" s="31"/>
      <c r="M57" s="45"/>
    </row>
    <row r="58" s="1" customFormat="1" ht="14" customHeight="1" spans="1:13">
      <c r="A58" s="28"/>
      <c r="B58" s="50"/>
      <c r="C58" s="29"/>
      <c r="D58" s="52"/>
      <c r="E58" s="27" t="s">
        <v>36</v>
      </c>
      <c r="F58" s="27">
        <v>2300</v>
      </c>
      <c r="G58" s="27">
        <f t="shared" si="1"/>
        <v>100</v>
      </c>
      <c r="H58" s="27">
        <v>2400</v>
      </c>
      <c r="I58" s="22"/>
      <c r="J58" s="47"/>
      <c r="K58" s="47"/>
      <c r="L58" s="31"/>
      <c r="M58" s="45"/>
    </row>
    <row r="59" s="1" customFormat="1" ht="14" customHeight="1" spans="1:13">
      <c r="A59" s="28"/>
      <c r="B59" s="50"/>
      <c r="C59" s="36"/>
      <c r="D59" s="53"/>
      <c r="E59" s="27" t="s">
        <v>37</v>
      </c>
      <c r="F59" s="27">
        <v>1170</v>
      </c>
      <c r="G59" s="27">
        <f t="shared" si="1"/>
        <v>30</v>
      </c>
      <c r="H59" s="27">
        <v>1200</v>
      </c>
      <c r="I59" s="22"/>
      <c r="J59" s="47"/>
      <c r="K59" s="47"/>
      <c r="L59" s="31"/>
      <c r="M59" s="45"/>
    </row>
    <row r="60" s="1" customFormat="1" ht="14" customHeight="1" spans="1:13">
      <c r="A60" s="28"/>
      <c r="B60" s="50"/>
      <c r="C60" s="23" t="s">
        <v>51</v>
      </c>
      <c r="D60" s="51" t="s">
        <v>39</v>
      </c>
      <c r="E60" s="27" t="s">
        <v>33</v>
      </c>
      <c r="F60" s="27">
        <v>1170</v>
      </c>
      <c r="G60" s="27">
        <f t="shared" si="1"/>
        <v>30</v>
      </c>
      <c r="H60" s="27">
        <v>1200</v>
      </c>
      <c r="I60" s="22"/>
      <c r="J60" s="47"/>
      <c r="K60" s="47"/>
      <c r="L60" s="31"/>
      <c r="M60" s="45"/>
    </row>
    <row r="61" s="1" customFormat="1" ht="14" customHeight="1" spans="1:13">
      <c r="A61" s="28"/>
      <c r="B61" s="50"/>
      <c r="C61" s="29"/>
      <c r="D61" s="52"/>
      <c r="E61" s="27" t="s">
        <v>35</v>
      </c>
      <c r="F61" s="27">
        <v>2300</v>
      </c>
      <c r="G61" s="27">
        <f t="shared" si="1"/>
        <v>100</v>
      </c>
      <c r="H61" s="27">
        <v>2400</v>
      </c>
      <c r="I61" s="22"/>
      <c r="J61" s="47"/>
      <c r="K61" s="47"/>
      <c r="L61" s="31"/>
      <c r="M61" s="57"/>
    </row>
    <row r="62" s="1" customFormat="1" ht="14" customHeight="1" spans="1:13">
      <c r="A62" s="28"/>
      <c r="B62" s="50"/>
      <c r="C62" s="29"/>
      <c r="D62" s="52"/>
      <c r="E62" s="27" t="s">
        <v>36</v>
      </c>
      <c r="F62" s="27">
        <v>2300</v>
      </c>
      <c r="G62" s="27">
        <f t="shared" si="1"/>
        <v>100</v>
      </c>
      <c r="H62" s="27">
        <v>2400</v>
      </c>
      <c r="I62" s="22"/>
      <c r="J62" s="47"/>
      <c r="K62" s="47"/>
      <c r="L62" s="31"/>
      <c r="M62" s="57"/>
    </row>
    <row r="63" s="1" customFormat="1" ht="14" customHeight="1" spans="1:13">
      <c r="A63" s="28"/>
      <c r="B63" s="50"/>
      <c r="C63" s="36"/>
      <c r="D63" s="53"/>
      <c r="E63" s="27" t="s">
        <v>37</v>
      </c>
      <c r="F63" s="27">
        <v>1170</v>
      </c>
      <c r="G63" s="27">
        <f t="shared" si="1"/>
        <v>30</v>
      </c>
      <c r="H63" s="27">
        <v>1200</v>
      </c>
      <c r="I63" s="22"/>
      <c r="J63" s="47"/>
      <c r="K63" s="47"/>
      <c r="L63" s="31"/>
      <c r="M63" s="57"/>
    </row>
    <row r="64" s="1" customFormat="1" ht="14" customHeight="1" spans="1:13">
      <c r="A64" s="28"/>
      <c r="B64" s="50"/>
      <c r="C64" s="23" t="s">
        <v>52</v>
      </c>
      <c r="D64" s="51" t="s">
        <v>47</v>
      </c>
      <c r="E64" s="27" t="s">
        <v>33</v>
      </c>
      <c r="F64" s="27">
        <v>1170</v>
      </c>
      <c r="G64" s="27">
        <f t="shared" si="1"/>
        <v>30</v>
      </c>
      <c r="H64" s="27">
        <v>1200</v>
      </c>
      <c r="I64" s="22"/>
      <c r="J64" s="47"/>
      <c r="K64" s="47"/>
      <c r="L64" s="31"/>
      <c r="M64" s="57"/>
    </row>
    <row r="65" s="1" customFormat="1" ht="14" customHeight="1" spans="1:13">
      <c r="A65" s="28"/>
      <c r="B65" s="50"/>
      <c r="C65" s="29"/>
      <c r="D65" s="52"/>
      <c r="E65" s="27" t="s">
        <v>35</v>
      </c>
      <c r="F65" s="27">
        <v>2300</v>
      </c>
      <c r="G65" s="27">
        <f t="shared" si="1"/>
        <v>100</v>
      </c>
      <c r="H65" s="27">
        <v>2400</v>
      </c>
      <c r="I65" s="22"/>
      <c r="J65" s="47"/>
      <c r="K65" s="47"/>
      <c r="L65" s="31"/>
      <c r="M65" s="57"/>
    </row>
    <row r="66" s="1" customFormat="1" ht="14" customHeight="1" spans="1:13">
      <c r="A66" s="28"/>
      <c r="B66" s="50"/>
      <c r="C66" s="29"/>
      <c r="D66" s="52"/>
      <c r="E66" s="27" t="s">
        <v>36</v>
      </c>
      <c r="F66" s="27">
        <v>2300</v>
      </c>
      <c r="G66" s="27">
        <f t="shared" si="1"/>
        <v>100</v>
      </c>
      <c r="H66" s="27">
        <v>2400</v>
      </c>
      <c r="I66" s="22"/>
      <c r="J66" s="47"/>
      <c r="K66" s="47"/>
      <c r="L66" s="31"/>
      <c r="M66" s="68"/>
    </row>
    <row r="67" s="1" customFormat="1" ht="14" customHeight="1" spans="1:13">
      <c r="A67" s="28"/>
      <c r="B67" s="50"/>
      <c r="C67" s="36"/>
      <c r="D67" s="53"/>
      <c r="E67" s="27" t="s">
        <v>37</v>
      </c>
      <c r="F67" s="27">
        <v>1170</v>
      </c>
      <c r="G67" s="27">
        <f t="shared" si="1"/>
        <v>30</v>
      </c>
      <c r="H67" s="27">
        <v>1200</v>
      </c>
      <c r="I67" s="22"/>
      <c r="J67" s="47"/>
      <c r="K67" s="47"/>
      <c r="L67" s="31"/>
      <c r="M67" s="57"/>
    </row>
    <row r="68" s="1" customFormat="1" ht="14" customHeight="1" spans="1:13">
      <c r="A68" s="28"/>
      <c r="B68" s="50"/>
      <c r="C68" s="23" t="s">
        <v>50</v>
      </c>
      <c r="D68" s="51" t="s">
        <v>32</v>
      </c>
      <c r="E68" s="27" t="s">
        <v>33</v>
      </c>
      <c r="F68" s="27">
        <v>1170</v>
      </c>
      <c r="G68" s="27">
        <f t="shared" si="1"/>
        <v>30</v>
      </c>
      <c r="H68" s="27">
        <v>1200</v>
      </c>
      <c r="I68" s="22"/>
      <c r="J68" s="47"/>
      <c r="K68" s="47"/>
      <c r="L68" s="31"/>
      <c r="M68" s="57"/>
    </row>
    <row r="69" s="1" customFormat="1" ht="14" customHeight="1" spans="1:13">
      <c r="A69" s="28"/>
      <c r="B69" s="50"/>
      <c r="C69" s="29"/>
      <c r="D69" s="52"/>
      <c r="E69" s="27" t="s">
        <v>35</v>
      </c>
      <c r="F69" s="27">
        <v>2300</v>
      </c>
      <c r="G69" s="27">
        <f t="shared" si="1"/>
        <v>100</v>
      </c>
      <c r="H69" s="27">
        <v>2400</v>
      </c>
      <c r="I69" s="22"/>
      <c r="J69" s="47"/>
      <c r="K69" s="47"/>
      <c r="L69" s="31"/>
      <c r="M69" s="57"/>
    </row>
    <row r="70" s="1" customFormat="1" ht="14" customHeight="1" spans="1:13">
      <c r="A70" s="28"/>
      <c r="B70" s="50"/>
      <c r="C70" s="29"/>
      <c r="D70" s="52"/>
      <c r="E70" s="27" t="s">
        <v>36</v>
      </c>
      <c r="F70" s="27">
        <v>2300</v>
      </c>
      <c r="G70" s="27">
        <f t="shared" si="1"/>
        <v>100</v>
      </c>
      <c r="H70" s="27">
        <v>2400</v>
      </c>
      <c r="I70" s="22"/>
      <c r="J70" s="47"/>
      <c r="K70" s="47"/>
      <c r="L70" s="31"/>
      <c r="M70" s="57"/>
    </row>
    <row r="71" s="1" customFormat="1" ht="14" customHeight="1" spans="1:13">
      <c r="A71" s="28"/>
      <c r="B71" s="50"/>
      <c r="C71" s="36"/>
      <c r="D71" s="53"/>
      <c r="E71" s="27" t="s">
        <v>37</v>
      </c>
      <c r="F71" s="27">
        <v>1170</v>
      </c>
      <c r="G71" s="27">
        <f t="shared" si="1"/>
        <v>30</v>
      </c>
      <c r="H71" s="27">
        <v>1200</v>
      </c>
      <c r="I71" s="22"/>
      <c r="J71" s="47"/>
      <c r="K71" s="47"/>
      <c r="L71" s="31"/>
      <c r="M71" s="57"/>
    </row>
    <row r="72" s="1" customFormat="1" ht="14" customHeight="1" spans="1:13">
      <c r="A72" s="28"/>
      <c r="B72" s="50"/>
      <c r="C72" s="23" t="s">
        <v>52</v>
      </c>
      <c r="D72" s="51" t="s">
        <v>47</v>
      </c>
      <c r="E72" s="27" t="s">
        <v>33</v>
      </c>
      <c r="F72" s="27">
        <v>1170</v>
      </c>
      <c r="G72" s="27">
        <f t="shared" si="1"/>
        <v>30</v>
      </c>
      <c r="H72" s="27">
        <v>1200</v>
      </c>
      <c r="I72" s="22"/>
      <c r="J72" s="47"/>
      <c r="K72" s="47"/>
      <c r="L72" s="31"/>
      <c r="M72" s="55"/>
    </row>
    <row r="73" s="1" customFormat="1" ht="14" customHeight="1" spans="1:13">
      <c r="A73" s="28"/>
      <c r="B73" s="50"/>
      <c r="C73" s="29"/>
      <c r="D73" s="52"/>
      <c r="E73" s="27" t="s">
        <v>35</v>
      </c>
      <c r="F73" s="27">
        <v>2300</v>
      </c>
      <c r="G73" s="27">
        <f t="shared" ref="G73:G103" si="2">H73-F73</f>
        <v>100</v>
      </c>
      <c r="H73" s="27">
        <v>2400</v>
      </c>
      <c r="I73" s="22"/>
      <c r="J73" s="47"/>
      <c r="K73" s="47"/>
      <c r="L73" s="31"/>
      <c r="M73" s="45"/>
    </row>
    <row r="74" s="1" customFormat="1" ht="14" customHeight="1" spans="1:13">
      <c r="A74" s="28"/>
      <c r="B74" s="50"/>
      <c r="C74" s="29"/>
      <c r="D74" s="52"/>
      <c r="E74" s="27" t="s">
        <v>36</v>
      </c>
      <c r="F74" s="27">
        <v>2300</v>
      </c>
      <c r="G74" s="27">
        <f t="shared" si="2"/>
        <v>100</v>
      </c>
      <c r="H74" s="27">
        <v>2400</v>
      </c>
      <c r="I74" s="22"/>
      <c r="J74" s="47"/>
      <c r="K74" s="47"/>
      <c r="L74" s="31"/>
      <c r="M74" s="45"/>
    </row>
    <row r="75" s="1" customFormat="1" ht="14" customHeight="1" spans="1:13">
      <c r="A75" s="28"/>
      <c r="B75" s="50"/>
      <c r="C75" s="36"/>
      <c r="D75" s="53"/>
      <c r="E75" s="27" t="s">
        <v>37</v>
      </c>
      <c r="F75" s="27">
        <v>1170</v>
      </c>
      <c r="G75" s="27">
        <f t="shared" si="2"/>
        <v>30</v>
      </c>
      <c r="H75" s="27">
        <v>1200</v>
      </c>
      <c r="I75" s="22"/>
      <c r="J75" s="47"/>
      <c r="K75" s="47"/>
      <c r="L75" s="31"/>
      <c r="M75" s="45"/>
    </row>
    <row r="76" s="1" customFormat="1" ht="14" customHeight="1" spans="1:13">
      <c r="A76" s="28"/>
      <c r="B76" s="50"/>
      <c r="C76" s="23" t="s">
        <v>53</v>
      </c>
      <c r="D76" s="51" t="s">
        <v>32</v>
      </c>
      <c r="E76" s="27" t="s">
        <v>33</v>
      </c>
      <c r="F76" s="27">
        <v>1170</v>
      </c>
      <c r="G76" s="27">
        <f t="shared" si="2"/>
        <v>30</v>
      </c>
      <c r="H76" s="27">
        <v>1200</v>
      </c>
      <c r="I76" s="22"/>
      <c r="J76" s="47"/>
      <c r="K76" s="47"/>
      <c r="L76" s="31"/>
      <c r="M76" s="54"/>
    </row>
    <row r="77" s="1" customFormat="1" ht="14" customHeight="1" spans="1:13">
      <c r="A77" s="28"/>
      <c r="B77" s="50"/>
      <c r="C77" s="29"/>
      <c r="D77" s="52"/>
      <c r="E77" s="27" t="s">
        <v>35</v>
      </c>
      <c r="F77" s="27">
        <v>2300</v>
      </c>
      <c r="G77" s="27">
        <f t="shared" si="2"/>
        <v>100</v>
      </c>
      <c r="H77" s="27">
        <v>2400</v>
      </c>
      <c r="I77" s="22"/>
      <c r="J77" s="47"/>
      <c r="K77" s="47"/>
      <c r="L77" s="31"/>
      <c r="M77" s="54"/>
    </row>
    <row r="78" s="1" customFormat="1" ht="14" customHeight="1" spans="1:13">
      <c r="A78" s="28"/>
      <c r="B78" s="50"/>
      <c r="C78" s="29"/>
      <c r="D78" s="52"/>
      <c r="E78" s="27" t="s">
        <v>36</v>
      </c>
      <c r="F78" s="27">
        <v>2300</v>
      </c>
      <c r="G78" s="27">
        <f t="shared" si="2"/>
        <v>100</v>
      </c>
      <c r="H78" s="27">
        <v>2400</v>
      </c>
      <c r="I78" s="22"/>
      <c r="J78" s="47"/>
      <c r="K78" s="47"/>
      <c r="L78" s="31"/>
      <c r="M78" s="54"/>
    </row>
    <row r="79" s="1" customFormat="1" ht="14" customHeight="1" spans="1:13">
      <c r="A79" s="28"/>
      <c r="B79" s="50"/>
      <c r="C79" s="36"/>
      <c r="D79" s="53"/>
      <c r="E79" s="27" t="s">
        <v>37</v>
      </c>
      <c r="F79" s="27">
        <v>1170</v>
      </c>
      <c r="G79" s="27">
        <f t="shared" si="2"/>
        <v>30</v>
      </c>
      <c r="H79" s="27">
        <v>1200</v>
      </c>
      <c r="I79" s="22"/>
      <c r="J79" s="47"/>
      <c r="K79" s="47"/>
      <c r="L79" s="32"/>
      <c r="M79" s="54"/>
    </row>
    <row r="80" s="1" customFormat="1" ht="14" customHeight="1" spans="1:13">
      <c r="A80" s="28"/>
      <c r="B80" s="50"/>
      <c r="C80" s="23" t="s">
        <v>54</v>
      </c>
      <c r="D80" s="51" t="s">
        <v>32</v>
      </c>
      <c r="E80" s="27" t="s">
        <v>33</v>
      </c>
      <c r="F80" s="27">
        <v>1170</v>
      </c>
      <c r="G80" s="27">
        <f t="shared" si="2"/>
        <v>30</v>
      </c>
      <c r="H80" s="27">
        <v>1200</v>
      </c>
      <c r="I80" s="22"/>
      <c r="J80" s="47"/>
      <c r="K80" s="47"/>
      <c r="L80" s="25">
        <v>1240665</v>
      </c>
      <c r="M80" s="54"/>
    </row>
    <row r="81" s="1" customFormat="1" ht="14" customHeight="1" spans="1:13">
      <c r="A81" s="28"/>
      <c r="B81" s="50"/>
      <c r="C81" s="29"/>
      <c r="D81" s="52"/>
      <c r="E81" s="27" t="s">
        <v>35</v>
      </c>
      <c r="F81" s="27">
        <v>2300</v>
      </c>
      <c r="G81" s="27">
        <f t="shared" si="2"/>
        <v>100</v>
      </c>
      <c r="H81" s="27">
        <v>2400</v>
      </c>
      <c r="I81" s="22"/>
      <c r="J81" s="47"/>
      <c r="K81" s="47"/>
      <c r="L81" s="31"/>
      <c r="M81" s="54"/>
    </row>
    <row r="82" s="1" customFormat="1" ht="14" customHeight="1" spans="1:13">
      <c r="A82" s="28"/>
      <c r="B82" s="50"/>
      <c r="C82" s="29"/>
      <c r="D82" s="52"/>
      <c r="E82" s="27" t="s">
        <v>36</v>
      </c>
      <c r="F82" s="27">
        <v>2300</v>
      </c>
      <c r="G82" s="27">
        <f t="shared" si="2"/>
        <v>100</v>
      </c>
      <c r="H82" s="27">
        <v>2400</v>
      </c>
      <c r="I82" s="22"/>
      <c r="J82" s="47"/>
      <c r="K82" s="47"/>
      <c r="L82" s="31"/>
      <c r="M82" s="54"/>
    </row>
    <row r="83" s="1" customFormat="1" ht="14" customHeight="1" spans="1:13">
      <c r="A83" s="28"/>
      <c r="B83" s="50"/>
      <c r="C83" s="36"/>
      <c r="D83" s="53"/>
      <c r="E83" s="27" t="s">
        <v>37</v>
      </c>
      <c r="F83" s="27">
        <v>1170</v>
      </c>
      <c r="G83" s="27">
        <f t="shared" si="2"/>
        <v>30</v>
      </c>
      <c r="H83" s="27">
        <v>1200</v>
      </c>
      <c r="I83" s="22"/>
      <c r="J83" s="47"/>
      <c r="K83" s="47"/>
      <c r="L83" s="31"/>
      <c r="M83" s="54"/>
    </row>
    <row r="84" s="1" customFormat="1" ht="14" customHeight="1" spans="1:13">
      <c r="A84" s="28"/>
      <c r="B84" s="50"/>
      <c r="C84" s="23" t="s">
        <v>55</v>
      </c>
      <c r="D84" s="51" t="s">
        <v>39</v>
      </c>
      <c r="E84" s="27" t="s">
        <v>33</v>
      </c>
      <c r="F84" s="27">
        <v>1170</v>
      </c>
      <c r="G84" s="27">
        <f t="shared" si="2"/>
        <v>30</v>
      </c>
      <c r="H84" s="27">
        <v>1200</v>
      </c>
      <c r="I84" s="22"/>
      <c r="J84" s="47"/>
      <c r="K84" s="47"/>
      <c r="L84" s="31"/>
      <c r="M84" s="45"/>
    </row>
    <row r="85" s="1" customFormat="1" ht="14" customHeight="1" spans="1:13">
      <c r="A85" s="28"/>
      <c r="B85" s="50"/>
      <c r="C85" s="29"/>
      <c r="D85" s="52"/>
      <c r="E85" s="27" t="s">
        <v>35</v>
      </c>
      <c r="F85" s="27">
        <v>2300</v>
      </c>
      <c r="G85" s="27">
        <f t="shared" si="2"/>
        <v>100</v>
      </c>
      <c r="H85" s="27">
        <v>2400</v>
      </c>
      <c r="I85" s="22"/>
      <c r="J85" s="47"/>
      <c r="K85" s="47"/>
      <c r="L85" s="31"/>
      <c r="M85" s="45"/>
    </row>
    <row r="86" s="1" customFormat="1" ht="14" customHeight="1" spans="1:13">
      <c r="A86" s="28"/>
      <c r="B86" s="50"/>
      <c r="C86" s="29"/>
      <c r="D86" s="52"/>
      <c r="E86" s="27" t="s">
        <v>36</v>
      </c>
      <c r="F86" s="27">
        <v>2300</v>
      </c>
      <c r="G86" s="27">
        <f t="shared" si="2"/>
        <v>100</v>
      </c>
      <c r="H86" s="27">
        <v>2400</v>
      </c>
      <c r="I86" s="22"/>
      <c r="J86" s="47"/>
      <c r="K86" s="47"/>
      <c r="L86" s="31"/>
      <c r="M86" s="45"/>
    </row>
    <row r="87" s="1" customFormat="1" ht="14" customHeight="1" spans="1:13">
      <c r="A87" s="28"/>
      <c r="B87" s="50"/>
      <c r="C87" s="36"/>
      <c r="D87" s="53"/>
      <c r="E87" s="27" t="s">
        <v>37</v>
      </c>
      <c r="F87" s="27">
        <v>1170</v>
      </c>
      <c r="G87" s="27">
        <f t="shared" si="2"/>
        <v>30</v>
      </c>
      <c r="H87" s="27">
        <v>1200</v>
      </c>
      <c r="I87" s="22"/>
      <c r="J87" s="47"/>
      <c r="K87" s="47"/>
      <c r="L87" s="31"/>
      <c r="M87" s="45"/>
    </row>
    <row r="88" s="1" customFormat="1" ht="14" customHeight="1" spans="1:13">
      <c r="A88" s="28"/>
      <c r="B88" s="50"/>
      <c r="C88" s="23" t="s">
        <v>56</v>
      </c>
      <c r="D88" s="51" t="s">
        <v>47</v>
      </c>
      <c r="E88" s="27" t="s">
        <v>33</v>
      </c>
      <c r="F88" s="27">
        <v>1170</v>
      </c>
      <c r="G88" s="27">
        <f t="shared" si="2"/>
        <v>30</v>
      </c>
      <c r="H88" s="27">
        <v>1200</v>
      </c>
      <c r="I88" s="22"/>
      <c r="J88" s="47"/>
      <c r="K88" s="47"/>
      <c r="L88" s="31"/>
      <c r="M88" s="45"/>
    </row>
    <row r="89" s="1" customFormat="1" ht="14" customHeight="1" spans="1:13">
      <c r="A89" s="28"/>
      <c r="B89" s="50"/>
      <c r="C89" s="29"/>
      <c r="D89" s="52"/>
      <c r="E89" s="27" t="s">
        <v>35</v>
      </c>
      <c r="F89" s="27">
        <v>2300</v>
      </c>
      <c r="G89" s="27">
        <f t="shared" si="2"/>
        <v>100</v>
      </c>
      <c r="H89" s="27">
        <v>2400</v>
      </c>
      <c r="I89" s="22"/>
      <c r="J89" s="47"/>
      <c r="K89" s="47"/>
      <c r="L89" s="31"/>
      <c r="M89" s="45"/>
    </row>
    <row r="90" s="1" customFormat="1" ht="14" customHeight="1" spans="1:13">
      <c r="A90" s="28"/>
      <c r="B90" s="50"/>
      <c r="C90" s="29"/>
      <c r="D90" s="52"/>
      <c r="E90" s="27" t="s">
        <v>36</v>
      </c>
      <c r="F90" s="27">
        <v>2300</v>
      </c>
      <c r="G90" s="27">
        <f t="shared" si="2"/>
        <v>100</v>
      </c>
      <c r="H90" s="27">
        <v>2400</v>
      </c>
      <c r="I90" s="22"/>
      <c r="J90" s="47"/>
      <c r="K90" s="47"/>
      <c r="L90" s="31"/>
      <c r="M90" s="45"/>
    </row>
    <row r="91" s="1" customFormat="1" ht="14" customHeight="1" spans="1:13">
      <c r="A91" s="28"/>
      <c r="B91" s="50"/>
      <c r="C91" s="36"/>
      <c r="D91" s="53"/>
      <c r="E91" s="27" t="s">
        <v>37</v>
      </c>
      <c r="F91" s="27">
        <v>1170</v>
      </c>
      <c r="G91" s="27">
        <f t="shared" si="2"/>
        <v>30</v>
      </c>
      <c r="H91" s="27">
        <v>1200</v>
      </c>
      <c r="I91" s="22"/>
      <c r="J91" s="47"/>
      <c r="K91" s="47"/>
      <c r="L91" s="32"/>
      <c r="M91" s="45"/>
    </row>
    <row r="92" s="1" customFormat="1" ht="14" customHeight="1" spans="1:13">
      <c r="A92" s="28"/>
      <c r="B92" s="50"/>
      <c r="C92" s="23" t="s">
        <v>57</v>
      </c>
      <c r="D92" s="51" t="s">
        <v>32</v>
      </c>
      <c r="E92" s="27" t="s">
        <v>33</v>
      </c>
      <c r="F92" s="27">
        <v>1170</v>
      </c>
      <c r="G92" s="27">
        <f t="shared" si="2"/>
        <v>30</v>
      </c>
      <c r="H92" s="27">
        <v>1200</v>
      </c>
      <c r="I92" s="22"/>
      <c r="J92" s="47"/>
      <c r="K92" s="47"/>
      <c r="L92" s="25">
        <v>1240666</v>
      </c>
      <c r="M92" s="45"/>
    </row>
    <row r="93" s="1" customFormat="1" ht="14" customHeight="1" spans="1:13">
      <c r="A93" s="28"/>
      <c r="B93" s="50"/>
      <c r="C93" s="29"/>
      <c r="D93" s="52"/>
      <c r="E93" s="27" t="s">
        <v>35</v>
      </c>
      <c r="F93" s="27">
        <v>2300</v>
      </c>
      <c r="G93" s="27">
        <f t="shared" si="2"/>
        <v>100</v>
      </c>
      <c r="H93" s="27">
        <v>2400</v>
      </c>
      <c r="I93" s="22"/>
      <c r="J93" s="47"/>
      <c r="K93" s="47"/>
      <c r="L93" s="31"/>
      <c r="M93" s="45"/>
    </row>
    <row r="94" s="1" customFormat="1" ht="14" customHeight="1" spans="1:13">
      <c r="A94" s="28"/>
      <c r="B94" s="50"/>
      <c r="C94" s="29"/>
      <c r="D94" s="52"/>
      <c r="E94" s="27" t="s">
        <v>36</v>
      </c>
      <c r="F94" s="27">
        <v>2300</v>
      </c>
      <c r="G94" s="27">
        <f t="shared" si="2"/>
        <v>100</v>
      </c>
      <c r="H94" s="27">
        <v>2400</v>
      </c>
      <c r="I94" s="22"/>
      <c r="J94" s="47"/>
      <c r="K94" s="47"/>
      <c r="L94" s="31"/>
      <c r="M94" s="45"/>
    </row>
    <row r="95" s="1" customFormat="1" ht="14" customHeight="1" spans="1:13">
      <c r="A95" s="28"/>
      <c r="B95" s="50"/>
      <c r="C95" s="36"/>
      <c r="D95" s="53"/>
      <c r="E95" s="27" t="s">
        <v>37</v>
      </c>
      <c r="F95" s="27">
        <v>1170</v>
      </c>
      <c r="G95" s="27">
        <f t="shared" si="2"/>
        <v>30</v>
      </c>
      <c r="H95" s="27">
        <v>1200</v>
      </c>
      <c r="I95" s="22"/>
      <c r="J95" s="47"/>
      <c r="K95" s="47"/>
      <c r="L95" s="31"/>
      <c r="M95" s="45"/>
    </row>
    <row r="96" s="1" customFormat="1" ht="14" customHeight="1" spans="1:13">
      <c r="A96" s="28"/>
      <c r="B96" s="50"/>
      <c r="C96" s="23" t="s">
        <v>58</v>
      </c>
      <c r="D96" s="51" t="s">
        <v>47</v>
      </c>
      <c r="E96" s="27" t="s">
        <v>33</v>
      </c>
      <c r="F96" s="27">
        <v>1170</v>
      </c>
      <c r="G96" s="27">
        <f t="shared" si="2"/>
        <v>30</v>
      </c>
      <c r="H96" s="27">
        <v>1200</v>
      </c>
      <c r="I96" s="22"/>
      <c r="J96" s="47"/>
      <c r="K96" s="47"/>
      <c r="L96" s="31"/>
      <c r="M96" s="45"/>
    </row>
    <row r="97" s="1" customFormat="1" ht="14" customHeight="1" spans="1:13">
      <c r="A97" s="28"/>
      <c r="B97" s="50"/>
      <c r="C97" s="29"/>
      <c r="D97" s="52"/>
      <c r="E97" s="27" t="s">
        <v>35</v>
      </c>
      <c r="F97" s="27">
        <v>2300</v>
      </c>
      <c r="G97" s="27">
        <f t="shared" si="2"/>
        <v>100</v>
      </c>
      <c r="H97" s="27">
        <v>2400</v>
      </c>
      <c r="I97" s="22"/>
      <c r="J97" s="47"/>
      <c r="K97" s="47"/>
      <c r="L97" s="31"/>
      <c r="M97" s="45"/>
    </row>
    <row r="98" s="1" customFormat="1" ht="14" customHeight="1" spans="1:13">
      <c r="A98" s="28"/>
      <c r="B98" s="50"/>
      <c r="C98" s="29"/>
      <c r="D98" s="52"/>
      <c r="E98" s="27" t="s">
        <v>36</v>
      </c>
      <c r="F98" s="27">
        <v>2300</v>
      </c>
      <c r="G98" s="27">
        <f t="shared" si="2"/>
        <v>100</v>
      </c>
      <c r="H98" s="27">
        <v>2400</v>
      </c>
      <c r="I98" s="22"/>
      <c r="J98" s="47"/>
      <c r="K98" s="47"/>
      <c r="L98" s="31"/>
      <c r="M98" s="45"/>
    </row>
    <row r="99" s="1" customFormat="1" ht="14" customHeight="1" spans="1:13">
      <c r="A99" s="28"/>
      <c r="B99" s="50"/>
      <c r="C99" s="36"/>
      <c r="D99" s="53"/>
      <c r="E99" s="27" t="s">
        <v>37</v>
      </c>
      <c r="F99" s="27">
        <v>1170</v>
      </c>
      <c r="G99" s="27">
        <f t="shared" si="2"/>
        <v>30</v>
      </c>
      <c r="H99" s="27">
        <v>1200</v>
      </c>
      <c r="I99" s="22"/>
      <c r="J99" s="47"/>
      <c r="K99" s="47"/>
      <c r="L99" s="31"/>
      <c r="M99" s="45"/>
    </row>
    <row r="100" s="1" customFormat="1" ht="14" customHeight="1" spans="1:13">
      <c r="A100" s="28"/>
      <c r="B100" s="50"/>
      <c r="C100" s="23" t="s">
        <v>59</v>
      </c>
      <c r="D100" s="51" t="s">
        <v>32</v>
      </c>
      <c r="E100" s="27" t="s">
        <v>33</v>
      </c>
      <c r="F100" s="27">
        <v>1170</v>
      </c>
      <c r="G100" s="27">
        <f t="shared" si="2"/>
        <v>30</v>
      </c>
      <c r="H100" s="27">
        <v>1200</v>
      </c>
      <c r="I100" s="22"/>
      <c r="J100" s="47"/>
      <c r="K100" s="47"/>
      <c r="L100" s="31"/>
      <c r="M100" s="45"/>
    </row>
    <row r="101" s="1" customFormat="1" ht="14" customHeight="1" spans="1:13">
      <c r="A101" s="28"/>
      <c r="B101" s="50"/>
      <c r="C101" s="29"/>
      <c r="D101" s="52"/>
      <c r="E101" s="27" t="s">
        <v>35</v>
      </c>
      <c r="F101" s="27">
        <v>2300</v>
      </c>
      <c r="G101" s="27">
        <f t="shared" si="2"/>
        <v>100</v>
      </c>
      <c r="H101" s="27">
        <v>2400</v>
      </c>
      <c r="I101" s="22"/>
      <c r="J101" s="47"/>
      <c r="K101" s="47"/>
      <c r="L101" s="31"/>
      <c r="M101" s="45"/>
    </row>
    <row r="102" s="1" customFormat="1" ht="14" customHeight="1" spans="1:13">
      <c r="A102" s="28"/>
      <c r="B102" s="50"/>
      <c r="C102" s="29"/>
      <c r="D102" s="52"/>
      <c r="E102" s="27" t="s">
        <v>36</v>
      </c>
      <c r="F102" s="27">
        <v>2300</v>
      </c>
      <c r="G102" s="27">
        <f t="shared" si="2"/>
        <v>100</v>
      </c>
      <c r="H102" s="27">
        <v>2400</v>
      </c>
      <c r="I102" s="22"/>
      <c r="J102" s="47"/>
      <c r="K102" s="47"/>
      <c r="L102" s="31"/>
      <c r="M102" s="45"/>
    </row>
    <row r="103" s="1" customFormat="1" ht="14" customHeight="1" spans="1:13">
      <c r="A103" s="28"/>
      <c r="B103" s="50"/>
      <c r="C103" s="36"/>
      <c r="D103" s="53"/>
      <c r="E103" s="27" t="s">
        <v>37</v>
      </c>
      <c r="F103" s="27">
        <v>1170</v>
      </c>
      <c r="G103" s="27">
        <f t="shared" si="2"/>
        <v>30</v>
      </c>
      <c r="H103" s="27">
        <v>1200</v>
      </c>
      <c r="I103" s="22"/>
      <c r="J103" s="47"/>
      <c r="K103" s="47"/>
      <c r="L103" s="32"/>
      <c r="M103" s="45"/>
    </row>
    <row r="104" s="1" customFormat="1" ht="16" hidden="1" customHeight="1" spans="1:14">
      <c r="A104" s="58"/>
      <c r="B104" s="50"/>
      <c r="C104" s="59"/>
      <c r="D104" s="58"/>
      <c r="E104" s="60"/>
      <c r="F104" s="61"/>
      <c r="G104" s="62"/>
      <c r="H104" s="63"/>
      <c r="I104" s="69"/>
      <c r="J104" s="47"/>
      <c r="K104" s="47"/>
      <c r="L104" s="50"/>
      <c r="M104" s="45"/>
      <c r="N104" s="48"/>
    </row>
    <row r="105" s="1" customFormat="1" ht="20" customHeight="1" spans="1:12">
      <c r="A105" s="64"/>
      <c r="B105" s="64"/>
      <c r="C105" s="64"/>
      <c r="D105" s="64"/>
      <c r="E105" s="64"/>
      <c r="F105" s="65">
        <f>SUM(F8:F104)</f>
        <v>166560</v>
      </c>
      <c r="G105" s="65">
        <f>SUM(G8:G104)</f>
        <v>6240</v>
      </c>
      <c r="H105" s="66">
        <f>SUM(H8:H104)</f>
        <v>172800</v>
      </c>
      <c r="I105" s="22"/>
      <c r="J105" s="70"/>
      <c r="K105" s="70"/>
      <c r="L105" s="64"/>
    </row>
    <row r="106" spans="8:8">
      <c r="H106" s="67"/>
    </row>
    <row r="108" spans="7:7">
      <c r="G108"/>
    </row>
  </sheetData>
  <mergeCells count="63">
    <mergeCell ref="A1:L1"/>
    <mergeCell ref="A2:L2"/>
    <mergeCell ref="E3:F3"/>
    <mergeCell ref="A8:A103"/>
    <mergeCell ref="B8:B103"/>
    <mergeCell ref="C8:C11"/>
    <mergeCell ref="C12:C15"/>
    <mergeCell ref="C16:C19"/>
    <mergeCell ref="C20:C23"/>
    <mergeCell ref="C24:C27"/>
    <mergeCell ref="C28:C31"/>
    <mergeCell ref="C32:C35"/>
    <mergeCell ref="C36:C39"/>
    <mergeCell ref="C40:C43"/>
    <mergeCell ref="C44:C47"/>
    <mergeCell ref="C48:C51"/>
    <mergeCell ref="C52:C55"/>
    <mergeCell ref="C56:C59"/>
    <mergeCell ref="C60:C63"/>
    <mergeCell ref="C64:C67"/>
    <mergeCell ref="C68:C71"/>
    <mergeCell ref="C72:C75"/>
    <mergeCell ref="C76:C79"/>
    <mergeCell ref="C80:C83"/>
    <mergeCell ref="C84:C87"/>
    <mergeCell ref="C88:C91"/>
    <mergeCell ref="C92:C95"/>
    <mergeCell ref="C96:C99"/>
    <mergeCell ref="C100:C103"/>
    <mergeCell ref="D8:D11"/>
    <mergeCell ref="D12:D15"/>
    <mergeCell ref="D16:D19"/>
    <mergeCell ref="D20:D23"/>
    <mergeCell ref="D24:D27"/>
    <mergeCell ref="D28:D31"/>
    <mergeCell ref="D32:D35"/>
    <mergeCell ref="D36:D39"/>
    <mergeCell ref="D40:D43"/>
    <mergeCell ref="D44:D47"/>
    <mergeCell ref="D48:D51"/>
    <mergeCell ref="D52:D55"/>
    <mergeCell ref="D56:D59"/>
    <mergeCell ref="D60:D63"/>
    <mergeCell ref="D64:D67"/>
    <mergeCell ref="D68:D71"/>
    <mergeCell ref="D72:D75"/>
    <mergeCell ref="D76:D79"/>
    <mergeCell ref="D80:D83"/>
    <mergeCell ref="D84:D87"/>
    <mergeCell ref="D88:D91"/>
    <mergeCell ref="D92:D95"/>
    <mergeCell ref="D96:D99"/>
    <mergeCell ref="D100:D103"/>
    <mergeCell ref="I8:I103"/>
    <mergeCell ref="J8:J103"/>
    <mergeCell ref="K8:K103"/>
    <mergeCell ref="L8:L19"/>
    <mergeCell ref="L20:L31"/>
    <mergeCell ref="L32:L55"/>
    <mergeCell ref="L56:L79"/>
    <mergeCell ref="L80:L91"/>
    <mergeCell ref="L92:L103"/>
    <mergeCell ref="M6:M7"/>
  </mergeCells>
  <pageMargins left="0.786805555555556" right="0.0388888888888889" top="0.0784722222222222" bottom="0.0784722222222222" header="0.118055555555556" footer="0.0388888888888889"/>
  <pageSetup paperSize="9" scale="54" orientation="portrait"/>
  <headerFooter alignWithMargins="0"/>
  <rowBreaks count="1" manualBreakCount="1">
    <brk id="105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view="pageBreakPreview" zoomScaleNormal="100" workbookViewId="0">
      <selection activeCell="N29" sqref="N29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1.625" style="2" customWidth="1"/>
    <col min="4" max="4" width="8.6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I1" s="7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I2" s="9"/>
      <c r="J2" s="5"/>
      <c r="K2" s="5"/>
      <c r="L2" s="5"/>
    </row>
    <row r="3" ht="15.75" spans="4:9">
      <c r="D3" s="10" t="s">
        <v>1</v>
      </c>
      <c r="E3" s="11">
        <v>45541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44" t="s">
        <v>13</v>
      </c>
      <c r="K6" s="44" t="s">
        <v>14</v>
      </c>
      <c r="L6" s="18" t="s">
        <v>15</v>
      </c>
      <c r="M6" s="45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44" t="s">
        <v>26</v>
      </c>
      <c r="K7" s="44" t="s">
        <v>27</v>
      </c>
      <c r="L7" s="18" t="s">
        <v>28</v>
      </c>
      <c r="M7" s="46"/>
    </row>
    <row r="8" s="1" customFormat="1" ht="15" customHeight="1" spans="1:13">
      <c r="A8" s="23" t="s">
        <v>29</v>
      </c>
      <c r="B8" s="24" t="s">
        <v>60</v>
      </c>
      <c r="C8" s="25" t="s">
        <v>50</v>
      </c>
      <c r="D8" s="26" t="s">
        <v>32</v>
      </c>
      <c r="E8" s="27" t="s">
        <v>33</v>
      </c>
      <c r="F8" s="27">
        <v>170</v>
      </c>
      <c r="G8" s="27">
        <f>H8-F8</f>
        <v>30</v>
      </c>
      <c r="H8" s="28">
        <v>200</v>
      </c>
      <c r="I8" s="22"/>
      <c r="J8" s="47"/>
      <c r="K8" s="47"/>
      <c r="L8" s="25">
        <v>1240705</v>
      </c>
      <c r="M8" s="45"/>
    </row>
    <row r="9" s="1" customFormat="1" ht="15" customHeight="1" spans="1:13">
      <c r="A9" s="29"/>
      <c r="B9" s="30"/>
      <c r="C9" s="31"/>
      <c r="D9" s="26"/>
      <c r="E9" s="27" t="s">
        <v>35</v>
      </c>
      <c r="F9" s="27">
        <v>210</v>
      </c>
      <c r="G9" s="27">
        <f t="shared" ref="G9:G31" si="0">H9-F9</f>
        <v>20</v>
      </c>
      <c r="H9" s="28">
        <v>230</v>
      </c>
      <c r="I9" s="22"/>
      <c r="J9" s="47"/>
      <c r="K9" s="47"/>
      <c r="L9" s="31"/>
      <c r="M9" s="45"/>
    </row>
    <row r="10" s="1" customFormat="1" ht="15" customHeight="1" spans="1:13">
      <c r="A10" s="29"/>
      <c r="B10" s="30"/>
      <c r="C10" s="31"/>
      <c r="D10" s="26"/>
      <c r="E10" s="27" t="s">
        <v>36</v>
      </c>
      <c r="F10" s="27">
        <v>210</v>
      </c>
      <c r="G10" s="27">
        <f t="shared" si="0"/>
        <v>20</v>
      </c>
      <c r="H10" s="28">
        <v>230</v>
      </c>
      <c r="I10" s="22"/>
      <c r="J10" s="47"/>
      <c r="K10" s="47"/>
      <c r="L10" s="31"/>
      <c r="M10" s="45"/>
    </row>
    <row r="11" s="1" customFormat="1" ht="15" customHeight="1" spans="1:13">
      <c r="A11" s="29"/>
      <c r="B11" s="30"/>
      <c r="C11" s="32"/>
      <c r="D11" s="26"/>
      <c r="E11" s="27" t="s">
        <v>37</v>
      </c>
      <c r="F11" s="27">
        <v>130</v>
      </c>
      <c r="G11" s="27">
        <f t="shared" si="0"/>
        <v>20</v>
      </c>
      <c r="H11" s="28">
        <v>150</v>
      </c>
      <c r="I11" s="22"/>
      <c r="J11" s="47"/>
      <c r="K11" s="47"/>
      <c r="L11" s="31"/>
      <c r="M11" s="45"/>
    </row>
    <row r="12" s="1" customFormat="1" ht="15" customHeight="1" spans="1:13">
      <c r="A12" s="29"/>
      <c r="B12" s="30"/>
      <c r="C12" s="25" t="s">
        <v>52</v>
      </c>
      <c r="D12" s="26" t="s">
        <v>47</v>
      </c>
      <c r="E12" s="27" t="s">
        <v>33</v>
      </c>
      <c r="F12" s="27">
        <v>170</v>
      </c>
      <c r="G12" s="27">
        <f t="shared" si="0"/>
        <v>30</v>
      </c>
      <c r="H12" s="28">
        <v>200</v>
      </c>
      <c r="I12" s="22"/>
      <c r="J12" s="47"/>
      <c r="K12" s="47"/>
      <c r="L12" s="31"/>
      <c r="M12" s="45"/>
    </row>
    <row r="13" s="1" customFormat="1" ht="15" customHeight="1" spans="1:13">
      <c r="A13" s="29"/>
      <c r="B13" s="30"/>
      <c r="C13" s="31"/>
      <c r="D13" s="26"/>
      <c r="E13" s="27" t="s">
        <v>35</v>
      </c>
      <c r="F13" s="27">
        <v>210</v>
      </c>
      <c r="G13" s="27">
        <f t="shared" si="0"/>
        <v>20</v>
      </c>
      <c r="H13" s="28">
        <v>230</v>
      </c>
      <c r="I13" s="22"/>
      <c r="J13" s="47"/>
      <c r="K13" s="47"/>
      <c r="L13" s="31"/>
      <c r="M13" s="45"/>
    </row>
    <row r="14" s="1" customFormat="1" ht="15" customHeight="1" spans="1:13">
      <c r="A14" s="29"/>
      <c r="B14" s="30"/>
      <c r="C14" s="31"/>
      <c r="D14" s="26"/>
      <c r="E14" s="27" t="s">
        <v>36</v>
      </c>
      <c r="F14" s="27">
        <v>210</v>
      </c>
      <c r="G14" s="27">
        <f t="shared" si="0"/>
        <v>20</v>
      </c>
      <c r="H14" s="28">
        <v>230</v>
      </c>
      <c r="I14" s="22"/>
      <c r="J14" s="47"/>
      <c r="K14" s="47"/>
      <c r="L14" s="31"/>
      <c r="M14" s="45"/>
    </row>
    <row r="15" s="1" customFormat="1" ht="15" customHeight="1" spans="1:13">
      <c r="A15" s="29"/>
      <c r="B15" s="30"/>
      <c r="C15" s="32"/>
      <c r="D15" s="26"/>
      <c r="E15" s="27" t="s">
        <v>37</v>
      </c>
      <c r="F15" s="27">
        <v>130</v>
      </c>
      <c r="G15" s="27">
        <f t="shared" si="0"/>
        <v>20</v>
      </c>
      <c r="H15" s="28">
        <v>150</v>
      </c>
      <c r="I15" s="22"/>
      <c r="J15" s="47"/>
      <c r="K15" s="47"/>
      <c r="L15" s="31"/>
      <c r="M15" s="45"/>
    </row>
    <row r="16" s="1" customFormat="1" ht="15" customHeight="1" spans="1:13">
      <c r="A16" s="29"/>
      <c r="B16" s="30"/>
      <c r="C16" s="33" t="s">
        <v>53</v>
      </c>
      <c r="D16" s="26" t="s">
        <v>32</v>
      </c>
      <c r="E16" s="27" t="s">
        <v>33</v>
      </c>
      <c r="F16" s="27">
        <v>170</v>
      </c>
      <c r="G16" s="27">
        <f t="shared" si="0"/>
        <v>30</v>
      </c>
      <c r="H16" s="28">
        <v>200</v>
      </c>
      <c r="I16" s="22"/>
      <c r="J16" s="47"/>
      <c r="K16" s="47"/>
      <c r="L16" s="31"/>
      <c r="M16" s="45"/>
    </row>
    <row r="17" s="1" customFormat="1" ht="15" customHeight="1" spans="1:13">
      <c r="A17" s="29"/>
      <c r="B17" s="30"/>
      <c r="C17" s="34"/>
      <c r="D17" s="26"/>
      <c r="E17" s="27" t="s">
        <v>35</v>
      </c>
      <c r="F17" s="27">
        <v>210</v>
      </c>
      <c r="G17" s="27">
        <f t="shared" si="0"/>
        <v>20</v>
      </c>
      <c r="H17" s="28">
        <v>230</v>
      </c>
      <c r="I17" s="22"/>
      <c r="J17" s="47"/>
      <c r="K17" s="47"/>
      <c r="L17" s="31"/>
      <c r="M17" s="45"/>
    </row>
    <row r="18" s="1" customFormat="1" ht="15" customHeight="1" spans="1:14">
      <c r="A18" s="29"/>
      <c r="B18" s="30"/>
      <c r="C18" s="34"/>
      <c r="D18" s="26"/>
      <c r="E18" s="27" t="s">
        <v>36</v>
      </c>
      <c r="F18" s="27">
        <v>210</v>
      </c>
      <c r="G18" s="27">
        <f t="shared" si="0"/>
        <v>20</v>
      </c>
      <c r="H18" s="28">
        <v>230</v>
      </c>
      <c r="I18" s="22"/>
      <c r="J18" s="47"/>
      <c r="K18" s="47"/>
      <c r="L18" s="31"/>
      <c r="M18" s="45"/>
      <c r="N18" s="48"/>
    </row>
    <row r="19" s="1" customFormat="1" ht="15" customHeight="1" spans="1:12">
      <c r="A19" s="29"/>
      <c r="B19" s="30"/>
      <c r="C19" s="35"/>
      <c r="D19" s="26"/>
      <c r="E19" s="27" t="s">
        <v>37</v>
      </c>
      <c r="F19" s="27">
        <v>130</v>
      </c>
      <c r="G19" s="27">
        <f t="shared" si="0"/>
        <v>20</v>
      </c>
      <c r="H19" s="28">
        <v>150</v>
      </c>
      <c r="I19" s="22"/>
      <c r="J19" s="47"/>
      <c r="K19" s="47"/>
      <c r="L19" s="32"/>
    </row>
    <row r="20" ht="15" customHeight="1" spans="1:12">
      <c r="A20" s="29"/>
      <c r="B20" s="30"/>
      <c r="C20" s="25" t="s">
        <v>44</v>
      </c>
      <c r="D20" s="26" t="s">
        <v>32</v>
      </c>
      <c r="E20" s="27" t="s">
        <v>33</v>
      </c>
      <c r="F20" s="27">
        <v>170</v>
      </c>
      <c r="G20" s="27">
        <f t="shared" si="0"/>
        <v>30</v>
      </c>
      <c r="H20" s="28">
        <v>200</v>
      </c>
      <c r="I20" s="22"/>
      <c r="J20" s="47"/>
      <c r="K20" s="47"/>
      <c r="L20" s="25">
        <v>1240706</v>
      </c>
    </row>
    <row r="21" ht="15" customHeight="1" spans="1:12">
      <c r="A21" s="29"/>
      <c r="B21" s="30"/>
      <c r="C21" s="31"/>
      <c r="D21" s="26"/>
      <c r="E21" s="27" t="s">
        <v>35</v>
      </c>
      <c r="F21" s="27">
        <v>210</v>
      </c>
      <c r="G21" s="27">
        <f t="shared" si="0"/>
        <v>20</v>
      </c>
      <c r="H21" s="28">
        <v>230</v>
      </c>
      <c r="I21" s="22"/>
      <c r="J21" s="47"/>
      <c r="K21" s="47"/>
      <c r="L21" s="31"/>
    </row>
    <row r="22" ht="15" customHeight="1" spans="1:12">
      <c r="A22" s="29"/>
      <c r="B22" s="30"/>
      <c r="C22" s="31"/>
      <c r="D22" s="26"/>
      <c r="E22" s="27" t="s">
        <v>36</v>
      </c>
      <c r="F22" s="27">
        <v>210</v>
      </c>
      <c r="G22" s="27">
        <f t="shared" si="0"/>
        <v>20</v>
      </c>
      <c r="H22" s="28">
        <v>230</v>
      </c>
      <c r="I22" s="22"/>
      <c r="J22" s="47"/>
      <c r="K22" s="47"/>
      <c r="L22" s="31"/>
    </row>
    <row r="23" ht="15" customHeight="1" spans="1:12">
      <c r="A23" s="29"/>
      <c r="B23" s="30"/>
      <c r="C23" s="32"/>
      <c r="D23" s="26"/>
      <c r="E23" s="27" t="s">
        <v>37</v>
      </c>
      <c r="F23" s="27">
        <v>130</v>
      </c>
      <c r="G23" s="27">
        <f t="shared" si="0"/>
        <v>20</v>
      </c>
      <c r="H23" s="28">
        <v>150</v>
      </c>
      <c r="I23" s="22"/>
      <c r="J23" s="47"/>
      <c r="K23" s="47"/>
      <c r="L23" s="31"/>
    </row>
    <row r="24" ht="15" customHeight="1" spans="1:12">
      <c r="A24" s="29"/>
      <c r="B24" s="30"/>
      <c r="C24" s="25" t="s">
        <v>48</v>
      </c>
      <c r="D24" s="26" t="s">
        <v>47</v>
      </c>
      <c r="E24" s="27" t="s">
        <v>33</v>
      </c>
      <c r="F24" s="27">
        <v>170</v>
      </c>
      <c r="G24" s="27">
        <f t="shared" si="0"/>
        <v>30</v>
      </c>
      <c r="H24" s="28">
        <v>200</v>
      </c>
      <c r="I24" s="22"/>
      <c r="J24" s="47"/>
      <c r="K24" s="47"/>
      <c r="L24" s="31"/>
    </row>
    <row r="25" ht="15" customHeight="1" spans="1:12">
      <c r="A25" s="29"/>
      <c r="B25" s="30"/>
      <c r="C25" s="31"/>
      <c r="D25" s="26"/>
      <c r="E25" s="27" t="s">
        <v>35</v>
      </c>
      <c r="F25" s="27">
        <v>210</v>
      </c>
      <c r="G25" s="27">
        <f t="shared" si="0"/>
        <v>20</v>
      </c>
      <c r="H25" s="28">
        <v>230</v>
      </c>
      <c r="I25" s="22"/>
      <c r="J25" s="47"/>
      <c r="K25" s="47"/>
      <c r="L25" s="31"/>
    </row>
    <row r="26" ht="15" customHeight="1" spans="1:12">
      <c r="A26" s="29"/>
      <c r="B26" s="30"/>
      <c r="C26" s="31"/>
      <c r="D26" s="26"/>
      <c r="E26" s="27" t="s">
        <v>36</v>
      </c>
      <c r="F26" s="27">
        <v>210</v>
      </c>
      <c r="G26" s="27">
        <f t="shared" si="0"/>
        <v>20</v>
      </c>
      <c r="H26" s="28">
        <v>230</v>
      </c>
      <c r="I26" s="22"/>
      <c r="J26" s="47"/>
      <c r="K26" s="47"/>
      <c r="L26" s="31"/>
    </row>
    <row r="27" ht="15" customHeight="1" spans="1:12">
      <c r="A27" s="29"/>
      <c r="B27" s="30"/>
      <c r="C27" s="32"/>
      <c r="D27" s="26"/>
      <c r="E27" s="27" t="s">
        <v>37</v>
      </c>
      <c r="F27" s="27">
        <v>130</v>
      </c>
      <c r="G27" s="27">
        <f t="shared" si="0"/>
        <v>20</v>
      </c>
      <c r="H27" s="28">
        <v>150</v>
      </c>
      <c r="I27" s="22"/>
      <c r="J27" s="47"/>
      <c r="K27" s="47"/>
      <c r="L27" s="31"/>
    </row>
    <row r="28" ht="15" customHeight="1" spans="1:12">
      <c r="A28" s="29"/>
      <c r="B28" s="30"/>
      <c r="C28" s="25" t="s">
        <v>49</v>
      </c>
      <c r="D28" s="26" t="s">
        <v>32</v>
      </c>
      <c r="E28" s="27" t="s">
        <v>33</v>
      </c>
      <c r="F28" s="27">
        <v>170</v>
      </c>
      <c r="G28" s="27">
        <f t="shared" si="0"/>
        <v>30</v>
      </c>
      <c r="H28" s="28">
        <v>200</v>
      </c>
      <c r="I28" s="22"/>
      <c r="J28" s="47"/>
      <c r="K28" s="47"/>
      <c r="L28" s="31"/>
    </row>
    <row r="29" ht="15" customHeight="1" spans="1:12">
      <c r="A29" s="29"/>
      <c r="B29" s="30"/>
      <c r="C29" s="31"/>
      <c r="D29" s="26"/>
      <c r="E29" s="27" t="s">
        <v>35</v>
      </c>
      <c r="F29" s="27">
        <v>210</v>
      </c>
      <c r="G29" s="27">
        <f t="shared" si="0"/>
        <v>20</v>
      </c>
      <c r="H29" s="28">
        <v>230</v>
      </c>
      <c r="I29" s="22"/>
      <c r="J29" s="47"/>
      <c r="K29" s="47"/>
      <c r="L29" s="31"/>
    </row>
    <row r="30" ht="15" customHeight="1" spans="1:12">
      <c r="A30" s="29"/>
      <c r="B30" s="30"/>
      <c r="C30" s="31"/>
      <c r="D30" s="26"/>
      <c r="E30" s="27" t="s">
        <v>36</v>
      </c>
      <c r="F30" s="27">
        <v>210</v>
      </c>
      <c r="G30" s="27">
        <f t="shared" si="0"/>
        <v>20</v>
      </c>
      <c r="H30" s="28">
        <v>230</v>
      </c>
      <c r="I30" s="22"/>
      <c r="J30" s="47"/>
      <c r="K30" s="47"/>
      <c r="L30" s="31"/>
    </row>
    <row r="31" ht="15" customHeight="1" spans="1:12">
      <c r="A31" s="36"/>
      <c r="B31" s="37"/>
      <c r="C31" s="32"/>
      <c r="D31" s="26"/>
      <c r="E31" s="27" t="s">
        <v>37</v>
      </c>
      <c r="F31" s="27">
        <v>130</v>
      </c>
      <c r="G31" s="27">
        <f t="shared" si="0"/>
        <v>20</v>
      </c>
      <c r="H31" s="28">
        <v>150</v>
      </c>
      <c r="I31" s="22"/>
      <c r="J31" s="47"/>
      <c r="K31" s="47"/>
      <c r="L31" s="32"/>
    </row>
    <row r="32" ht="15" customHeight="1" spans="1:12">
      <c r="A32" s="38"/>
      <c r="B32" s="39"/>
      <c r="C32" s="40"/>
      <c r="D32" s="41"/>
      <c r="E32" s="27"/>
      <c r="F32" s="27"/>
      <c r="G32" s="27"/>
      <c r="H32" s="28"/>
      <c r="I32" s="22"/>
      <c r="J32" s="47"/>
      <c r="K32" s="47"/>
      <c r="L32" s="40"/>
    </row>
    <row r="33" ht="15" customHeight="1" spans="1:12">
      <c r="A33" s="17"/>
      <c r="B33" s="17"/>
      <c r="C33" s="17"/>
      <c r="D33" s="17"/>
      <c r="E33" s="17"/>
      <c r="F33" s="17">
        <f>SUM(F8:F32)</f>
        <v>4320</v>
      </c>
      <c r="G33" s="42">
        <f>SUM(G8:G32)</f>
        <v>540</v>
      </c>
      <c r="H33" s="43">
        <f>SUM(H8:H32)</f>
        <v>4860</v>
      </c>
      <c r="I33" s="17"/>
      <c r="J33" s="49"/>
      <c r="K33" s="49"/>
      <c r="L33" s="17"/>
    </row>
  </sheetData>
  <mergeCells count="23">
    <mergeCell ref="A1:L1"/>
    <mergeCell ref="A2:L2"/>
    <mergeCell ref="E3:F3"/>
    <mergeCell ref="A8:A31"/>
    <mergeCell ref="B8:B31"/>
    <mergeCell ref="C8:C11"/>
    <mergeCell ref="C12:C15"/>
    <mergeCell ref="C16:C19"/>
    <mergeCell ref="C20:C23"/>
    <mergeCell ref="C24:C27"/>
    <mergeCell ref="C28:C31"/>
    <mergeCell ref="D8:D11"/>
    <mergeCell ref="D12:D15"/>
    <mergeCell ref="D16:D19"/>
    <mergeCell ref="D20:D23"/>
    <mergeCell ref="D24:D27"/>
    <mergeCell ref="D28:D31"/>
    <mergeCell ref="I8:I32"/>
    <mergeCell ref="J8:J32"/>
    <mergeCell ref="K8:K32"/>
    <mergeCell ref="L8:L19"/>
    <mergeCell ref="L20:L31"/>
    <mergeCell ref="M6:M7"/>
  </mergeCells>
  <pageMargins left="0.0784722222222222" right="0.0388888888888889" top="0.0784722222222222" bottom="0.0784722222222222" header="0.118055555555556" footer="0.3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ROSS烫标</vt:lpstr>
      <vt:lpstr>AUSTRALIA烫标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2024-09-06T03:44:16Z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