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<sst xmlns="http://schemas.openxmlformats.org/spreadsheetml/2006/main" count="34" uniqueCount="32">
  <si>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</si>
  <si>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</si>
  <si>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</si>
  <si>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江苏省扬州市江都区宜陵工业园德诺鸿服饰有限公司刘丹18012344027中通74100460866423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</si>
  <si>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</si>
  <si>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</si>
  <si>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</si>
  <si>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</si>
  <si>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</si>
  <si>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</si>
  <si>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</si>
  <si>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</si>
  <si>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</si>
  <si>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</si>
  <si>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</si>
  <si>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</si>
  <si>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</si>
  <si>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</si>
  <si>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</si>
  <si>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</si>
  <si>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</si>
  <si>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</si>
  <si>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</si>
  <si>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</si>
  <si>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</si>
  <si>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P24080741           </t>
  </si>
  <si>
    <t>NIB3I31047CV3</t>
  </si>
  <si>
    <t xml:space="preserve">S24080328 </t>
  </si>
  <si>
    <t xml:space="preserve">401992                                                                                                                                                                                                  </t>
  </si>
  <si>
    <t>HTLIFETOUCH</t>
  </si>
  <si>
    <t>NIB3I321002CV3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</si>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</sst>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H22" sqref="H22"/>
    </sheetView>
  </sheetViews>
  <sheetFormatPr defaultColWidth="9" defaultRowHeight="13.5"/>
  <cols>
    <col min="1" max="1" width="14.5" customWidth="1"/>
    <col min="2" max="2" width="19.5" customWidth="1"/>
    <col min="3" max="3" width="14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1" t="s">
        <v>23</v>
      </c>
      <c r="K7" s="18" t="s">
        <v>24</v>
      </c>
    </row>
    <row r="8" spans="1:11">
      <c r="A8" s="23" t="s">
        <v>25</v>
      </c>
      <c r="B8" s="24" t="s">
        <v>26</v>
      </c>
      <c r="C8" s="23" t="s">
        <v>27</v>
      </c>
      <c r="D8" s="23" t="s">
        <v>28</v>
      </c>
      <c r="E8" s="25">
        <f>200*12/3</f>
        <v>800</v>
      </c>
      <c r="F8" s="26"/>
      <c r="G8" s="26">
        <v>820</v>
      </c>
      <c r="H8" s="26">
        <v>1</v>
      </c>
      <c r="I8" s="26"/>
      <c r="J8" s="26">
        <v>7.7</v>
      </c>
      <c r="K8" s="26"/>
    </row>
    <row r="9" spans="1:11">
      <c r="A9" s="27"/>
      <c r="B9" s="24" t="s">
        <v>29</v>
      </c>
      <c r="C9" s="27"/>
      <c r="D9" s="27"/>
      <c r="E9" s="25">
        <f>E8</f>
        <v>800</v>
      </c>
      <c r="F9" s="26"/>
      <c r="G9" s="26">
        <v>820</v>
      </c>
      <c r="H9" s="26"/>
      <c r="I9" s="26"/>
      <c r="J9" s="26"/>
      <c r="K9" s="26"/>
    </row>
    <row r="10" spans="1:11">
      <c r="A10" s="27"/>
      <c r="B10" s="24" t="s">
        <v>30</v>
      </c>
      <c r="C10" s="27"/>
      <c r="D10" s="27"/>
      <c r="E10" s="25">
        <f>200*12/3</f>
        <v>800</v>
      </c>
      <c r="F10" s="26"/>
      <c r="G10" s="26">
        <v>820</v>
      </c>
      <c r="H10" s="26"/>
      <c r="I10" s="26"/>
      <c r="J10" s="26"/>
      <c r="K10" s="26"/>
    </row>
    <row r="11" spans="1:11">
      <c r="A11" s="28"/>
      <c r="B11" s="24" t="s">
        <v>29</v>
      </c>
      <c r="C11" s="28"/>
      <c r="D11" s="28"/>
      <c r="E11" s="25">
        <f>E10</f>
        <v>800</v>
      </c>
      <c r="F11" s="26"/>
      <c r="G11" s="26">
        <v>820</v>
      </c>
      <c r="H11" s="26"/>
      <c r="I11" s="26"/>
      <c r="J11" s="26"/>
      <c r="K11" s="26"/>
    </row>
    <row r="12" spans="1:11">
      <c r="A12" s="26" t="s">
        <v>31</v>
      </c>
      <c r="B12" s="26"/>
      <c r="C12" s="26"/>
      <c r="D12" s="26"/>
      <c r="E12" s="29">
        <f>SUM(E8:E11)</f>
        <v>3200</v>
      </c>
      <c r="F12" s="29"/>
      <c r="G12" s="29">
        <f>SUM(G8:G11)</f>
        <v>3280</v>
      </c>
      <c r="H12" s="29">
        <f>SUM(H8:H11)</f>
        <v>1</v>
      </c>
      <c r="I12" s="29"/>
      <c r="J12" s="29">
        <f>SUM(J8:J11)</f>
        <v>7.7</v>
      </c>
      <c r="K12" s="26"/>
    </row>
  </sheetData>
  <mergeCells count="10">
    <mergeCell ref="A1:K1"/>
    <mergeCell ref="A2:D2"/>
    <mergeCell ref="E2:K2"/>
    <mergeCell ref="A8:A11"/>
    <mergeCell ref="C8:C11"/>
    <mergeCell ref="D8:D11"/>
    <mergeCell ref="H8:H11"/>
    <mergeCell ref="J8:J1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2024-09-06T04:26:00Z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472955444EA34209BC9986C27577A3A8_12</vt:lpwstr>
  </property>
</Properties>
</file>