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<sst xmlns="http://schemas.openxmlformats.org/spreadsheetml/2006/main" count="43" uniqueCount="40">
  <si>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</si>
  <si>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</si>
  <si>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</si>
  <si>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</si>
  <si>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</si>
  <si>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</si>
  <si>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</si>
  <si>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</si>
  <si>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</si>
  <si>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</si>
  <si>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</si>
  <si>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</si>
  <si>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</si>
  <si>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</si>
  <si>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</si>
  <si>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</si>
  <si>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</si>
  <si>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</si>
  <si>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</si>
  <si>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</si>
  <si>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</si>
  <si>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</si>
  <si>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</si>
  <si>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</si>
  <si>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</si>
  <si>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P24080793</t>
  </si>
  <si>
    <t xml:space="preserve">21 AULTH09845                                     </t>
  </si>
  <si>
    <t xml:space="preserve">S24080472 </t>
  </si>
  <si>
    <t>C6815AX</t>
  </si>
  <si>
    <t>26*16*11</t>
  </si>
  <si>
    <t>总计</t>
  </si>
  <si>
    <t>颜色</t>
  </si>
  <si>
    <t>尺码</t>
  </si>
  <si>
    <t>生产数</t>
  </si>
  <si>
    <t>ER105 - ECRU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</si>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</sst>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N4" sqref="N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3" t="s">
        <v>22</v>
      </c>
      <c r="J7" s="3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520</v>
      </c>
      <c r="F8" s="23"/>
      <c r="G8" s="23">
        <v>541</v>
      </c>
      <c r="H8" s="23">
        <v>1</v>
      </c>
      <c r="I8" s="23"/>
      <c r="J8" s="23">
        <v>0.75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520</v>
      </c>
      <c r="F9" s="25"/>
      <c r="G9" s="25">
        <f>SUM(G8:G8)</f>
        <v>541</v>
      </c>
      <c r="H9" s="25">
        <f>SUM(H8:H8)</f>
        <v>1</v>
      </c>
      <c r="I9" s="25"/>
      <c r="J9" s="25">
        <f>SUM(J8:J8)</f>
        <v>0.75</v>
      </c>
      <c r="K9" s="23"/>
    </row>
    <row r="12" spans="1:4">
      <c r="A12" s="23" t="s">
        <v>31</v>
      </c>
      <c r="B12" s="23" t="s">
        <v>32</v>
      </c>
      <c r="C12" s="26" t="s">
        <v>18</v>
      </c>
      <c r="D12" s="27" t="s">
        <v>33</v>
      </c>
    </row>
    <row r="13" ht="15" spans="1:4">
      <c r="A13" s="28" t="s">
        <v>34</v>
      </c>
      <c r="B13" s="29" t="s">
        <v>35</v>
      </c>
      <c r="C13" s="26">
        <v>130</v>
      </c>
      <c r="D13" s="27">
        <f t="shared" ref="D13:D17" si="0">C13*1.03+1</f>
        <v>134.9</v>
      </c>
    </row>
    <row r="14" ht="15" spans="1:4">
      <c r="A14" s="30"/>
      <c r="B14" s="29" t="s">
        <v>36</v>
      </c>
      <c r="C14" s="26">
        <v>130</v>
      </c>
      <c r="D14" s="27">
        <f t="shared" si="0"/>
        <v>134.9</v>
      </c>
    </row>
    <row r="15" ht="15" spans="1:4">
      <c r="A15" s="30"/>
      <c r="B15" s="29" t="s">
        <v>37</v>
      </c>
      <c r="C15" s="26">
        <v>130</v>
      </c>
      <c r="D15" s="27">
        <f t="shared" si="0"/>
        <v>134.9</v>
      </c>
    </row>
    <row r="16" ht="15" spans="1:4">
      <c r="A16" s="30"/>
      <c r="B16" s="29" t="s">
        <v>38</v>
      </c>
      <c r="C16" s="26">
        <v>65</v>
      </c>
      <c r="D16" s="27">
        <f t="shared" si="0"/>
        <v>67.95</v>
      </c>
    </row>
    <row r="17" ht="15" spans="1:4">
      <c r="A17" s="31"/>
      <c r="B17" s="29" t="s">
        <v>39</v>
      </c>
      <c r="C17" s="26">
        <v>65</v>
      </c>
      <c r="D17" s="27">
        <f t="shared" si="0"/>
        <v>67.95</v>
      </c>
    </row>
    <row r="18" spans="1:4">
      <c r="A18" s="23" t="s">
        <v>30</v>
      </c>
      <c r="B18" s="23"/>
      <c r="C18" s="26">
        <f>SUM(C13:C17)</f>
        <v>520</v>
      </c>
      <c r="D18" s="27">
        <f>SUM(D13:D17)</f>
        <v>540.6</v>
      </c>
    </row>
  </sheetData>
  <mergeCells count="6">
    <mergeCell ref="A1:K1"/>
    <mergeCell ref="A2:D2"/>
    <mergeCell ref="E2:K2"/>
    <mergeCell ref="A13:A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768DFA22961C4FE193955CE9904EBC23_13</vt:lpwstr>
  </property>
</Properties>
</file>