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<sst xmlns="http://schemas.openxmlformats.org/spreadsheetml/2006/main" count="93" uniqueCount="69">
  <si>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</si>
  <si>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</si>
  <si>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</si>
  <si>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</si>
  <si>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SF3113529719444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</si>
  <si>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</si>
  <si>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</si>
  <si>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</si>
  <si>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</si>
  <si>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</si>
  <si>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</si>
  <si>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</si>
  <si>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</si>
  <si>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</si>
  <si>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</si>
  <si>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</si>
  <si>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</si>
  <si>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</si>
  <si>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</si>
  <si>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</si>
  <si>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</si>
  <si>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</si>
  <si>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</si>
  <si>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</si>
  <si>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</si>
  <si>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</si>
  <si>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</si>
  <si>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</si>
  <si>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</si>
  <si>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50643-25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</si>
  <si>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</si>
  <si>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4786-986</t>
  </si>
  <si>
    <t>250</t>
  </si>
  <si>
    <t>XS</t>
  </si>
  <si>
    <t>1/1</t>
  </si>
  <si>
    <t>1.7</t>
  </si>
  <si>
    <t>2.1</t>
  </si>
  <si>
    <t>20*20*30</t>
  </si>
  <si>
    <t>S</t>
  </si>
  <si>
    <t>M</t>
  </si>
  <si>
    <t>L</t>
  </si>
  <si>
    <t>XL</t>
  </si>
  <si>
    <t>XXL</t>
  </si>
  <si>
    <t>白色普通成分标
(component label)</t>
  </si>
  <si>
    <t>合计</t>
  </si>
  <si>
    <t>Factory name (工厂名称)</t>
  </si>
  <si>
    <t>PO. Number(订单号)</t>
  </si>
  <si>
    <t>Style Code.(款号)</t>
  </si>
  <si>
    <t>4786-986柬埔寨产地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</si>
  <si>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</si>
  <si>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</si>
  <si>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</si>
  <si>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</si>
  <si>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</si>
  <si>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</si>
  <si>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</si>
  <si>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</si>
  <si>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</si>
  <si>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2.1kg</t>
  </si>
  <si>
    <t>Made In China</t>
  </si>
  <si>
    <t>Net Weight（净重）</t>
  </si>
  <si>
    <t>1.7kg</t>
  </si>
  <si>
    <t>Remark（备注）</t>
  </si>
  <si>
    <t>04786986250016</t>
  </si>
  <si>
    <t>04786986250023</t>
  </si>
  <si>
    <t>04786986250030</t>
  </si>
  <si>
    <t>04786986250047</t>
  </si>
  <si>
    <t>04786986250054</t>
  </si>
  <si>
    <t>04786986250061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</si>
</sst>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38100</xdr:rowOff>
    </xdr:from>
    <xdr:to>
      <xdr:col>11</xdr:col>
      <xdr:colOff>0</xdr:colOff>
      <xdr:row>4</xdr:row>
      <xdr:rowOff>57150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05550" y="38100"/>
          <a:ext cx="2143125" cy="1133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104775</xdr:rowOff>
    </xdr:from>
    <xdr:to>
      <xdr:col>1</xdr:col>
      <xdr:colOff>1371600</xdr:colOff>
      <xdr:row>6</xdr:row>
      <xdr:rowOff>1369060</xdr:rowOff>
    </xdr:to>
    <xdr:pic>
      <xdr:nvPicPr>
        <xdr:cNvPr id="28" name="图片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282950"/>
          <a:ext cx="1238250" cy="1264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F26" sqref="F26"/>
    </sheetView>
  </sheetViews>
  <sheetFormatPr defaultColWidth="9" defaultRowHeight="13.5"/>
  <cols>
    <col min="1" max="1" width="12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45542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792</v>
      </c>
      <c r="G8" s="42">
        <f t="shared" ref="G8:G19" si="0">F8*0.05</f>
        <v>39.6</v>
      </c>
      <c r="H8" s="42">
        <f t="shared" ref="H8:H19" si="1">SUM(F8:G8)</f>
        <v>831.6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1003</v>
      </c>
      <c r="G9" s="42">
        <f t="shared" si="0"/>
        <v>50.15</v>
      </c>
      <c r="H9" s="42">
        <f t="shared" si="1"/>
        <v>1053.15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1078</v>
      </c>
      <c r="G10" s="42">
        <f t="shared" si="0"/>
        <v>53.9</v>
      </c>
      <c r="H10" s="42">
        <f t="shared" si="1"/>
        <v>1131.9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657</v>
      </c>
      <c r="G11" s="42">
        <f t="shared" si="0"/>
        <v>32.85</v>
      </c>
      <c r="H11" s="42">
        <f t="shared" si="1"/>
        <v>689.85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393</v>
      </c>
      <c r="G12" s="42">
        <f t="shared" si="0"/>
        <v>19.65</v>
      </c>
      <c r="H12" s="42">
        <f t="shared" si="1"/>
        <v>412.65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158</v>
      </c>
      <c r="G13" s="42">
        <f t="shared" si="0"/>
        <v>7.9</v>
      </c>
      <c r="H13" s="42">
        <f t="shared" si="1"/>
        <v>165.9</v>
      </c>
      <c r="I13" s="48"/>
      <c r="J13" s="49"/>
      <c r="K13" s="49"/>
      <c r="L13" s="50"/>
    </row>
    <row r="14" ht="45" customHeight="1" spans="1:12">
      <c r="A14" s="7" t="s">
        <v>29</v>
      </c>
      <c r="B14" s="43" t="s">
        <v>43</v>
      </c>
      <c r="C14" s="39" t="s">
        <v>31</v>
      </c>
      <c r="D14" s="40" t="s">
        <v>32</v>
      </c>
      <c r="E14" s="35"/>
      <c r="F14" s="41">
        <f>SUM(F8:F13)</f>
        <v>4081</v>
      </c>
      <c r="G14" s="42">
        <f t="shared" si="0"/>
        <v>204.05</v>
      </c>
      <c r="H14" s="42">
        <f t="shared" si="1"/>
        <v>4285.05</v>
      </c>
      <c r="I14" s="48"/>
      <c r="J14" s="49"/>
      <c r="K14" s="49"/>
      <c r="L14" s="50"/>
    </row>
    <row r="15" ht="27" spans="1:12">
      <c r="A15" s="7" t="s">
        <v>29</v>
      </c>
      <c r="B15" s="43" t="s">
        <v>43</v>
      </c>
      <c r="C15" s="39" t="s">
        <v>31</v>
      </c>
      <c r="D15" s="40" t="s">
        <v>32</v>
      </c>
      <c r="E15" s="35"/>
      <c r="F15" s="41">
        <v>4081</v>
      </c>
      <c r="G15" s="42">
        <f t="shared" si="0"/>
        <v>204.05</v>
      </c>
      <c r="H15" s="42">
        <f t="shared" si="1"/>
        <v>4285.05</v>
      </c>
      <c r="I15" s="48"/>
      <c r="J15" s="49"/>
      <c r="K15" s="49"/>
      <c r="L15" s="50"/>
    </row>
    <row r="16" ht="27" spans="1:12">
      <c r="A16" s="7" t="s">
        <v>29</v>
      </c>
      <c r="B16" s="43" t="s">
        <v>43</v>
      </c>
      <c r="C16" s="39" t="s">
        <v>31</v>
      </c>
      <c r="D16" s="40" t="s">
        <v>32</v>
      </c>
      <c r="E16" s="35"/>
      <c r="F16" s="41">
        <v>4081</v>
      </c>
      <c r="G16" s="42">
        <f t="shared" si="0"/>
        <v>204.05</v>
      </c>
      <c r="H16" s="42">
        <f t="shared" si="1"/>
        <v>4285.05</v>
      </c>
      <c r="I16" s="48"/>
      <c r="J16" s="49"/>
      <c r="K16" s="49"/>
      <c r="L16" s="50"/>
    </row>
    <row r="17" ht="27" spans="1:12">
      <c r="A17" s="7" t="s">
        <v>29</v>
      </c>
      <c r="B17" s="43" t="s">
        <v>43</v>
      </c>
      <c r="C17" s="39" t="s">
        <v>31</v>
      </c>
      <c r="D17" s="40" t="s">
        <v>32</v>
      </c>
      <c r="E17" s="35"/>
      <c r="F17" s="41">
        <v>4081</v>
      </c>
      <c r="G17" s="42">
        <f t="shared" si="0"/>
        <v>204.05</v>
      </c>
      <c r="H17" s="42">
        <f t="shared" si="1"/>
        <v>4285.05</v>
      </c>
      <c r="I17" s="48"/>
      <c r="J17" s="49"/>
      <c r="K17" s="49"/>
      <c r="L17" s="50"/>
    </row>
    <row r="18" spans="1:12">
      <c r="A18" s="44" t="s">
        <v>44</v>
      </c>
      <c r="B18" s="7"/>
      <c r="C18" s="39"/>
      <c r="D18" s="41"/>
      <c r="E18" s="35"/>
      <c r="F18" s="41">
        <f>SUM(F8:F17)</f>
        <v>20405</v>
      </c>
      <c r="G18" s="42">
        <f t="shared" si="0"/>
        <v>1020.25</v>
      </c>
      <c r="H18" s="42">
        <f t="shared" si="1"/>
        <v>21425.25</v>
      </c>
      <c r="I18" s="51"/>
      <c r="J18" s="51"/>
      <c r="K18" s="51"/>
      <c r="L18" s="51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3" workbookViewId="0">
      <selection activeCell="A25" sqref="A2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4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52" t="s">
        <v>63</v>
      </c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63</v>
      </c>
    </row>
    <row r="20" spans="1:1">
      <c r="A20" s="52" t="s">
        <v>64</v>
      </c>
    </row>
    <row r="21" spans="1:1">
      <c r="A21" s="52" t="s">
        <v>65</v>
      </c>
    </row>
    <row r="22" spans="1:1">
      <c r="A22" s="52" t="s">
        <v>66</v>
      </c>
    </row>
    <row r="23" spans="1:1">
      <c r="A23" s="52" t="s">
        <v>67</v>
      </c>
    </row>
    <row r="24" spans="1:1">
      <c r="A24" s="52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2024-09-07T13:04:35Z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FACA1B6182DE4065806858FBC2A3A399_12</vt:lpwstr>
  </property>
</Properties>
</file>