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<sst xmlns="http://schemas.openxmlformats.org/spreadsheetml/2006/main" count="131" uniqueCount="63">
  <si>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</si>
  <si>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</si>
  <si>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</si>
  <si>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</si>
  <si>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SF1539544500051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</si>
  <si>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</si>
  <si>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</si>
  <si>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</si>
  <si>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</si>
  <si>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</si>
  <si>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</si>
  <si>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</si>
  <si>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</si>
  <si>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</si>
  <si>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</si>
  <si>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</si>
  <si>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</si>
  <si>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</si>
  <si>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</si>
  <si>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</si>
  <si>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</si>
  <si>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</si>
  <si>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</si>
  <si>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</si>
  <si>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</si>
  <si>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</si>
  <si>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</si>
  <si>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</si>
  <si>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</si>
  <si>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</si>
  <si>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PO-39721</t>
  </si>
  <si>
    <t>价格牌</t>
  </si>
  <si>
    <t>4786-298</t>
  </si>
  <si>
    <t>XS</t>
  </si>
  <si>
    <t>//</t>
  </si>
  <si>
    <t>47*35*33</t>
  </si>
  <si>
    <t>S</t>
  </si>
  <si>
    <t>M</t>
  </si>
  <si>
    <t>L</t>
  </si>
  <si>
    <t>XL</t>
  </si>
  <si>
    <t>47*35*25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</si>
  <si>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</si>
  <si>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</si>
  <si>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</si>
  <si>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</si>
  <si>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</si>
  <si>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</si>
  <si>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</si>
  <si>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4786-298-500</t>
  </si>
  <si>
    <t>Carton No.(箱号):</t>
  </si>
  <si>
    <t>价格牌+034吊粒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</si>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</sst>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M6" sqref="M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990</v>
      </c>
      <c r="G8" s="55">
        <f t="shared" ref="G8:G15" si="0">H8-F8</f>
        <v>49.5</v>
      </c>
      <c r="H8" s="56">
        <f t="shared" ref="H8:H15" si="1">F8*1.05</f>
        <v>1039.5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1918</v>
      </c>
      <c r="G9" s="55">
        <f t="shared" si="0"/>
        <v>95.9000000000001</v>
      </c>
      <c r="H9" s="56">
        <f t="shared" si="1"/>
        <v>2013.9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37</v>
      </c>
      <c r="F10" s="54">
        <v>2724</v>
      </c>
      <c r="G10" s="55">
        <f t="shared" si="0"/>
        <v>136.2</v>
      </c>
      <c r="H10" s="56">
        <f t="shared" si="1"/>
        <v>2860.2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 t="s">
        <v>38</v>
      </c>
      <c r="F11" s="54">
        <v>2182</v>
      </c>
      <c r="G11" s="55">
        <f t="shared" si="0"/>
        <v>109.1</v>
      </c>
      <c r="H11" s="56">
        <f t="shared" si="1"/>
        <v>2291.1</v>
      </c>
      <c r="I11" s="68"/>
      <c r="J11" s="69"/>
      <c r="K11" s="69"/>
      <c r="L11" s="68"/>
    </row>
    <row r="12" ht="30" customHeight="1" spans="1:12">
      <c r="A12" s="9"/>
      <c r="B12" s="53"/>
      <c r="C12" s="9"/>
      <c r="D12" s="9"/>
      <c r="E12" s="53" t="s">
        <v>39</v>
      </c>
      <c r="F12" s="54">
        <v>1551</v>
      </c>
      <c r="G12" s="55">
        <f t="shared" si="0"/>
        <v>77.5500000000002</v>
      </c>
      <c r="H12" s="56">
        <f t="shared" si="1"/>
        <v>1628.55</v>
      </c>
      <c r="I12" s="64">
        <v>2</v>
      </c>
      <c r="J12" s="65" t="s">
        <v>34</v>
      </c>
      <c r="K12" s="65" t="s">
        <v>34</v>
      </c>
      <c r="L12" s="64" t="s">
        <v>40</v>
      </c>
    </row>
    <row r="13" ht="30" customHeight="1" spans="1:12">
      <c r="A13" s="9"/>
      <c r="B13" s="53"/>
      <c r="C13" s="9"/>
      <c r="D13" s="9"/>
      <c r="E13" s="53" t="s">
        <v>41</v>
      </c>
      <c r="F13" s="54">
        <v>837</v>
      </c>
      <c r="G13" s="55">
        <f t="shared" ref="G13" si="2">H13-F13</f>
        <v>41.85</v>
      </c>
      <c r="H13" s="56">
        <f t="shared" ref="H13" si="3">F13*1.05</f>
        <v>878.85</v>
      </c>
      <c r="I13" s="66"/>
      <c r="J13" s="67"/>
      <c r="K13" s="67"/>
      <c r="L13" s="66"/>
    </row>
    <row r="14" ht="30" customHeight="1" spans="1:12">
      <c r="A14" s="9" t="s">
        <v>30</v>
      </c>
      <c r="B14" s="53" t="s">
        <v>42</v>
      </c>
      <c r="C14" s="9" t="s">
        <v>32</v>
      </c>
      <c r="D14" s="9">
        <v>800</v>
      </c>
      <c r="E14" s="57" t="s">
        <v>43</v>
      </c>
      <c r="F14" s="54">
        <v>10200</v>
      </c>
      <c r="G14" s="55">
        <f t="shared" si="0"/>
        <v>510</v>
      </c>
      <c r="H14" s="58">
        <f t="shared" si="1"/>
        <v>10710</v>
      </c>
      <c r="I14" s="68"/>
      <c r="J14" s="69"/>
      <c r="K14" s="69"/>
      <c r="L14" s="68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4"/>
    <mergeCell ref="J8:J11"/>
    <mergeCell ref="J12:J14"/>
    <mergeCell ref="K8:K11"/>
    <mergeCell ref="K12:K14"/>
    <mergeCell ref="L8:L11"/>
    <mergeCell ref="L12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3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50</v>
      </c>
      <c r="H5" s="17" t="s">
        <v>49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35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/>
      <c r="D14" s="6" t="s">
        <v>45</v>
      </c>
      <c r="F14" s="4" t="s">
        <v>44</v>
      </c>
      <c r="G14" s="5"/>
      <c r="H14" s="6" t="s">
        <v>45</v>
      </c>
    </row>
    <row r="15" customHeight="1" spans="2:8">
      <c r="B15" s="4" t="s">
        <v>46</v>
      </c>
      <c r="C15" s="34"/>
      <c r="D15" s="10"/>
      <c r="F15" s="4" t="s">
        <v>46</v>
      </c>
      <c r="G15" s="34"/>
      <c r="H15" s="10"/>
    </row>
    <row r="16" customHeight="1" spans="2:8">
      <c r="B16" s="4" t="s">
        <v>47</v>
      </c>
      <c r="C16" s="12"/>
      <c r="D16" s="13"/>
      <c r="F16" s="4" t="s">
        <v>47</v>
      </c>
      <c r="G16" s="12"/>
      <c r="H16" s="13"/>
    </row>
    <row r="17" customHeight="1" spans="2:8">
      <c r="B17" s="4" t="s">
        <v>46</v>
      </c>
      <c r="C17" s="15"/>
      <c r="D17" s="16" t="s">
        <v>49</v>
      </c>
      <c r="F17" s="4" t="s">
        <v>46</v>
      </c>
      <c r="G17" s="15"/>
      <c r="H17" s="16" t="s">
        <v>49</v>
      </c>
    </row>
    <row r="18" customHeight="1" spans="2:8">
      <c r="B18" s="4" t="s">
        <v>51</v>
      </c>
      <c r="C18" s="18" t="s">
        <v>52</v>
      </c>
      <c r="D18" s="19"/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/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/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/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SoSo</cp:lastModifiedBy>
  <dcterms:created xsi:type="dcterms:W3CDTF">2017-02-25T05:34:00Z</dcterms:created>
  <cp:lastPrinted>2020-07-12T09:32:00Z</cp:lastPrinted>
  <dcterms:modified xsi:type="dcterms:W3CDTF">2024-09-08T08:43:24Z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12D1B576A0F94E5A9B2937EFB95C7FD3_13</vt:lpwstr>
  </property>
</Properties>
</file>