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#350905 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'#350905 '!$A$1:$L$18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7"/>
  <c r="G8"/>
  <c r="H8"/>
  <c r="G9"/>
  <c r="H9" s="1"/>
  <c r="G10"/>
  <c r="H10" s="1"/>
  <c r="G11"/>
  <c r="H11" s="1"/>
  <c r="G12"/>
  <c r="H12"/>
  <c r="G13"/>
  <c r="H13" s="1"/>
  <c r="G14"/>
  <c r="H14" s="1"/>
  <c r="G15"/>
  <c r="H15" s="1"/>
  <c r="G16"/>
  <c r="H16"/>
  <c r="G17"/>
  <c r="H17" s="1"/>
  <c r="H7"/>
  <c r="G7"/>
</calcChain>
</file>

<file path=xl/sharedStrings.xml><?xml version="1.0" encoding="utf-8"?>
<sst xmlns="http://schemas.openxmlformats.org/spreadsheetml/2006/main" count="48" uniqueCount="47">
  <si>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</si>
  <si>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</si>
  <si>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</si>
  <si>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</si>
  <si>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</si>
  <si>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</si>
  <si>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</si>
  <si>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</si>
  <si>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</si>
  <si>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</si>
  <si>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</si>
  <si>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</si>
  <si>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</si>
  <si>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</si>
  <si>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</si>
  <si>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</si>
  <si>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7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</si>
  <si>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7" type="noConversion"/>
  </si>
  <si>
    <t>一箱</t>
    <phoneticPr fontId="17" type="noConversion"/>
  </si>
  <si>
    <t xml:space="preserve">ORDER NR </t>
    <phoneticPr fontId="17" type="noConversion"/>
  </si>
  <si>
    <t>Item Code</t>
    <phoneticPr fontId="17" type="noConversion"/>
  </si>
  <si>
    <t xml:space="preserve">ARTICLE </t>
    <phoneticPr fontId="17" type="noConversion"/>
  </si>
  <si>
    <t>Colour</t>
    <phoneticPr fontId="17" type="noConversion"/>
  </si>
  <si>
    <t>订单号</t>
    <phoneticPr fontId="17" type="noConversion"/>
  </si>
  <si>
    <t>产品规格</t>
    <phoneticPr fontId="17" type="noConversion"/>
  </si>
  <si>
    <t>款号</t>
    <phoneticPr fontId="17" type="noConversion"/>
  </si>
  <si>
    <t>号型</t>
    <rPh sb="0" eb="1">
      <t>hao xing</t>
    </rPh>
    <phoneticPr fontId="17" type="noConversion"/>
  </si>
  <si>
    <r>
      <rPr>
        <b/>
        <sz val="10"/>
        <rFont val="Arial Unicode MS"/>
        <family val="2"/>
        <charset val="134"/>
      </rPr>
      <t>订单数</t>
    </r>
  </si>
  <si>
    <t>Article</t>
    <phoneticPr fontId="17" type="noConversion"/>
  </si>
  <si>
    <t xml:space="preserve">江苏省沭阳县韩山镇政府东100米。沭阳四达服装有限公司。唐群辉15881461116  </t>
    <phoneticPr fontId="14" type="noConversion"/>
  </si>
  <si>
    <t>GREY</t>
    <phoneticPr fontId="21" type="noConversion"/>
  </si>
  <si>
    <t>196202
98242
5</t>
    <phoneticPr fontId="21" type="noConversion"/>
  </si>
  <si>
    <t>196202
98243
2</t>
    <phoneticPr fontId="21" type="noConversion"/>
  </si>
  <si>
    <t>196202
98244
9</t>
    <phoneticPr fontId="21" type="noConversion"/>
  </si>
  <si>
    <t>196202
98245
6</t>
    <phoneticPr fontId="21" type="noConversion"/>
  </si>
  <si>
    <t>196202
98246
3</t>
    <phoneticPr fontId="21" type="noConversion"/>
  </si>
  <si>
    <t>196202
98247
0</t>
    <phoneticPr fontId="21" type="noConversion"/>
  </si>
  <si>
    <t>196202
98248
7</t>
    <phoneticPr fontId="21" type="noConversion"/>
  </si>
  <si>
    <t>196202
98238
8</t>
    <phoneticPr fontId="21" type="noConversion"/>
  </si>
  <si>
    <t>196202
98239
5</t>
    <phoneticPr fontId="21" type="noConversion"/>
  </si>
  <si>
    <t>196202
98240
1</t>
    <phoneticPr fontId="21" type="noConversion"/>
  </si>
  <si>
    <t>196202
98241
8</t>
    <phoneticPr fontId="21" type="noConversion"/>
  </si>
  <si>
    <t>NB44100147962X</t>
    <phoneticPr fontId="21" type="noConversion"/>
  </si>
  <si>
    <t>NB44100147962</t>
    <phoneticPr fontId="21" type="noConversion"/>
  </si>
  <si>
    <t>25*50</t>
    <phoneticPr fontId="14" type="noConversion"/>
  </si>
  <si>
    <t xml:space="preserve">P24090127    //S24090080 </t>
    <phoneticPr fontId="14" type="noConversion"/>
  </si>
  <si>
    <t>SF 1539223692819</t>
    <phoneticPr fontId="14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</si>
</sst>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9" formatCode="0;_ "/>
  </numFmts>
  <fonts count="23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0" fontId="16" fillId="0" borderId="0"/>
  </cellStyleXfs>
  <cellXfs count="31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0" fontId="19" fillId="2" borderId="1" xfId="3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58" fontId="4" fillId="2" borderId="1" xfId="0" applyNumberFormat="1" applyFont="1" applyFill="1" applyBorder="1" applyAlignment="1">
      <alignment horizontal="center" vertical="center"/>
    </xf>
    <xf numFmtId="176" fontId="0" fillId="0" borderId="1" xfId="0" applyBorder="1">
      <alignment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22" fillId="0" borderId="1" xfId="0" applyNumberFormat="1" applyFont="1" applyBorder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zoomScale="85" zoomScaleNormal="85" workbookViewId="0">
      <selection activeCell="I21" sqref="I21"/>
    </sheetView>
  </sheetViews>
  <sheetFormatPr defaultColWidth="18" defaultRowHeight="26.25"/>
  <cols>
    <col min="1" max="1" width="12.25" style="2" customWidth="1"/>
    <col min="2" max="2" width="10.625" style="2" customWidth="1"/>
    <col min="3" max="3" width="17.625" style="2" customWidth="1"/>
    <col min="4" max="4" width="13.875" style="2" customWidth="1"/>
    <col min="5" max="5" width="19.125" style="2" customWidth="1"/>
    <col min="6" max="6" width="10.125" style="2" customWidth="1"/>
    <col min="7" max="7" width="10.75" style="2" customWidth="1"/>
    <col min="8" max="8" width="8.25" style="2" customWidth="1"/>
    <col min="9" max="9" width="10.875" style="4" customWidth="1"/>
    <col min="10" max="10" width="10.125" style="2" customWidth="1"/>
    <col min="11" max="11" width="8.5" style="2" customWidth="1"/>
    <col min="12" max="12" width="11.5" style="2" customWidth="1"/>
    <col min="13" max="16384" width="18" style="1"/>
  </cols>
  <sheetData>
    <row r="1" spans="1:12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>
      <c r="A2" s="15" t="s">
        <v>17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27" customHeight="1">
      <c r="A3" s="13"/>
      <c r="B3" s="13"/>
      <c r="C3" s="13"/>
      <c r="D3" s="5" t="s">
        <v>0</v>
      </c>
      <c r="E3" s="16">
        <v>45541</v>
      </c>
      <c r="F3" s="17"/>
      <c r="G3" s="18" t="s">
        <v>29</v>
      </c>
      <c r="H3" s="17"/>
      <c r="I3" s="17"/>
      <c r="J3" s="17"/>
      <c r="K3" s="17"/>
      <c r="L3" s="17"/>
    </row>
    <row r="4" spans="1:12" ht="19.5" customHeight="1">
      <c r="A4" s="6" t="s">
        <v>18</v>
      </c>
      <c r="B4" s="13"/>
      <c r="C4" s="20" t="s">
        <v>1</v>
      </c>
      <c r="D4" s="20"/>
      <c r="E4" s="19" t="s">
        <v>46</v>
      </c>
      <c r="F4" s="19"/>
      <c r="G4" s="17"/>
      <c r="H4" s="17"/>
      <c r="I4" s="17"/>
      <c r="J4" s="17"/>
      <c r="K4" s="17"/>
      <c r="L4" s="17"/>
    </row>
    <row r="5" spans="1:12" ht="26.25" customHeight="1">
      <c r="A5" s="7" t="s">
        <v>19</v>
      </c>
      <c r="B5" s="8" t="s">
        <v>20</v>
      </c>
      <c r="C5" s="8" t="s">
        <v>21</v>
      </c>
      <c r="D5" s="8" t="s">
        <v>22</v>
      </c>
      <c r="E5" s="8" t="s">
        <v>2</v>
      </c>
      <c r="F5" s="8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</row>
    <row r="6" spans="1:12" s="3" customFormat="1" ht="36.75" customHeight="1">
      <c r="A6" s="9" t="s">
        <v>23</v>
      </c>
      <c r="B6" s="10" t="s">
        <v>24</v>
      </c>
      <c r="C6" s="10" t="s">
        <v>25</v>
      </c>
      <c r="D6" s="11" t="s">
        <v>28</v>
      </c>
      <c r="E6" s="12" t="s">
        <v>26</v>
      </c>
      <c r="F6" s="8" t="s">
        <v>27</v>
      </c>
      <c r="G6" s="8" t="s">
        <v>10</v>
      </c>
      <c r="H6" s="8" t="s">
        <v>11</v>
      </c>
      <c r="I6" s="14" t="s">
        <v>12</v>
      </c>
      <c r="J6" s="8" t="s">
        <v>13</v>
      </c>
      <c r="K6" s="8" t="s">
        <v>14</v>
      </c>
      <c r="L6" s="8" t="s">
        <v>15</v>
      </c>
    </row>
    <row r="7" spans="1:12">
      <c r="A7" s="27" t="s">
        <v>45</v>
      </c>
      <c r="B7" s="24" t="s">
        <v>44</v>
      </c>
      <c r="C7" s="23" t="s">
        <v>43</v>
      </c>
      <c r="D7" s="21" t="s">
        <v>30</v>
      </c>
      <c r="E7" s="21" t="s">
        <v>31</v>
      </c>
      <c r="F7" s="2">
        <v>80</v>
      </c>
      <c r="G7" s="30">
        <f>F7*0.03</f>
        <v>2.4</v>
      </c>
      <c r="H7" s="30">
        <f>SUM(F7:G7)</f>
        <v>82.4</v>
      </c>
    </row>
    <row r="8" spans="1:12">
      <c r="A8" s="28"/>
      <c r="B8" s="25"/>
      <c r="D8" s="21"/>
      <c r="E8" s="21" t="s">
        <v>32</v>
      </c>
      <c r="F8" s="2">
        <v>80</v>
      </c>
      <c r="G8" s="30">
        <f t="shared" ref="G8:G17" si="0">F8*0.03</f>
        <v>2.4</v>
      </c>
      <c r="H8" s="30">
        <f t="shared" ref="H8:H17" si="1">SUM(F8:G8)</f>
        <v>82.4</v>
      </c>
    </row>
    <row r="9" spans="1:12">
      <c r="A9" s="28"/>
      <c r="B9" s="25"/>
      <c r="D9" s="21"/>
      <c r="E9" s="21" t="s">
        <v>33</v>
      </c>
      <c r="F9" s="2">
        <v>150</v>
      </c>
      <c r="G9" s="30">
        <f t="shared" si="0"/>
        <v>4.5</v>
      </c>
      <c r="H9" s="30">
        <f t="shared" si="1"/>
        <v>154.5</v>
      </c>
    </row>
    <row r="10" spans="1:12">
      <c r="A10" s="28"/>
      <c r="B10" s="25"/>
      <c r="D10" s="21"/>
      <c r="E10" s="21" t="s">
        <v>34</v>
      </c>
      <c r="F10" s="2">
        <v>150</v>
      </c>
      <c r="G10" s="30">
        <f t="shared" si="0"/>
        <v>4.5</v>
      </c>
      <c r="H10" s="30">
        <f t="shared" si="1"/>
        <v>154.5</v>
      </c>
    </row>
    <row r="11" spans="1:12">
      <c r="A11" s="28"/>
      <c r="B11" s="25"/>
      <c r="D11" s="21"/>
      <c r="E11" s="21" t="s">
        <v>35</v>
      </c>
      <c r="F11" s="2">
        <v>150</v>
      </c>
      <c r="G11" s="30">
        <f t="shared" si="0"/>
        <v>4.5</v>
      </c>
      <c r="H11" s="30">
        <f t="shared" si="1"/>
        <v>154.5</v>
      </c>
    </row>
    <row r="12" spans="1:12">
      <c r="A12" s="28"/>
      <c r="B12" s="25"/>
      <c r="D12" s="21"/>
      <c r="E12" s="21" t="s">
        <v>36</v>
      </c>
      <c r="F12" s="2">
        <v>80</v>
      </c>
      <c r="G12" s="30">
        <f t="shared" si="0"/>
        <v>2.4</v>
      </c>
      <c r="H12" s="30">
        <f t="shared" si="1"/>
        <v>82.4</v>
      </c>
    </row>
    <row r="13" spans="1:12">
      <c r="A13" s="28"/>
      <c r="B13" s="25"/>
      <c r="D13" s="21"/>
      <c r="E13" s="21" t="s">
        <v>37</v>
      </c>
      <c r="F13" s="2">
        <v>80</v>
      </c>
      <c r="G13" s="30">
        <f t="shared" si="0"/>
        <v>2.4</v>
      </c>
      <c r="H13" s="30">
        <f t="shared" si="1"/>
        <v>82.4</v>
      </c>
    </row>
    <row r="14" spans="1:12">
      <c r="A14" s="28"/>
      <c r="B14" s="25"/>
      <c r="C14" s="22" t="s">
        <v>42</v>
      </c>
      <c r="D14" s="21" t="s">
        <v>30</v>
      </c>
      <c r="E14" s="21" t="s">
        <v>38</v>
      </c>
      <c r="F14" s="2">
        <v>80</v>
      </c>
      <c r="G14" s="30">
        <f t="shared" si="0"/>
        <v>2.4</v>
      </c>
      <c r="H14" s="30">
        <f t="shared" si="1"/>
        <v>82.4</v>
      </c>
    </row>
    <row r="15" spans="1:12">
      <c r="A15" s="28"/>
      <c r="B15" s="25"/>
      <c r="D15" s="21"/>
      <c r="E15" s="21" t="s">
        <v>39</v>
      </c>
      <c r="F15" s="2">
        <v>108</v>
      </c>
      <c r="G15" s="30">
        <f t="shared" si="0"/>
        <v>3.2399999999999998</v>
      </c>
      <c r="H15" s="30">
        <f t="shared" si="1"/>
        <v>111.24</v>
      </c>
    </row>
    <row r="16" spans="1:12">
      <c r="A16" s="28"/>
      <c r="B16" s="25"/>
      <c r="D16" s="21"/>
      <c r="E16" s="21" t="s">
        <v>40</v>
      </c>
      <c r="F16" s="2">
        <v>94</v>
      </c>
      <c r="G16" s="30">
        <f t="shared" si="0"/>
        <v>2.82</v>
      </c>
      <c r="H16" s="30">
        <f t="shared" si="1"/>
        <v>96.82</v>
      </c>
    </row>
    <row r="17" spans="1:8">
      <c r="A17" s="29"/>
      <c r="B17" s="26"/>
      <c r="D17" s="21"/>
      <c r="E17" s="21" t="s">
        <v>41</v>
      </c>
      <c r="F17" s="2">
        <v>94</v>
      </c>
      <c r="G17" s="30">
        <f t="shared" si="0"/>
        <v>2.82</v>
      </c>
      <c r="H17" s="30">
        <f t="shared" si="1"/>
        <v>96.82</v>
      </c>
    </row>
    <row r="18" spans="1:8">
      <c r="F18" s="2">
        <f>SUM(F7:F17)</f>
        <v>1146</v>
      </c>
    </row>
  </sheetData>
  <mergeCells count="8">
    <mergeCell ref="A7:A17"/>
    <mergeCell ref="B7:B17"/>
    <mergeCell ref="A1:L1"/>
    <mergeCell ref="A2:L2"/>
    <mergeCell ref="E3:F3"/>
    <mergeCell ref="G3:L4"/>
    <mergeCell ref="E4:F4"/>
    <mergeCell ref="C4:D4"/>
  </mergeCells>
  <phoneticPr fontId="14" type="noConversion"/>
  <pageMargins left="0.25" right="0.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#350905 </vt:lpstr>
      <vt:lpstr>'#350905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2024-09-06T04:42:52Z</cp:lastPrinted>
  <dcterms:created xsi:type="dcterms:W3CDTF">2017-02-25T05:34:00Z</dcterms:created>
  <dcterms:modified xsi:type="dcterms:W3CDTF">2024-09-06T06:58:39Z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