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7"/>
  <c r="G15"/>
  <c r="H15" s="1"/>
  <c r="G16"/>
  <c r="H16" s="1"/>
  <c r="G17"/>
  <c r="H17" s="1"/>
  <c r="G18"/>
  <c r="H18"/>
  <c r="G19"/>
  <c r="H19" s="1"/>
  <c r="G20"/>
  <c r="H20" s="1"/>
  <c r="G8"/>
  <c r="G9"/>
  <c r="G10"/>
  <c r="H10" s="1"/>
  <c r="G11"/>
  <c r="H11" s="1"/>
  <c r="G12"/>
  <c r="H12" s="1"/>
  <c r="G13"/>
  <c r="H13" s="1"/>
  <c r="H8"/>
  <c r="H9"/>
</calcChain>
</file>

<file path=xl/sharedStrings.xml><?xml version="1.0" encoding="utf-8"?>
<sst xmlns="http://schemas.openxmlformats.org/spreadsheetml/2006/main" count="47" uniqueCount="47">
  <si>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</si>
  <si>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</si>
  <si>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</si>
  <si>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</si>
  <si>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</si>
  <si>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</si>
  <si>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</si>
  <si>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</si>
  <si>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</si>
  <si>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</si>
  <si>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</si>
  <si>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</si>
  <si>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</si>
  <si>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</si>
  <si>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</si>
  <si>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</si>
  <si>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</si>
  <si>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</si>
  <si>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</si>
  <si>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</si>
  <si>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</si>
  <si>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</si>
  <si>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</si>
  <si>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</si>
  <si>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</si>
  <si>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</si>
  <si>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</si>
  <si>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</si>
  <si>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NB44100147962</t>
    <phoneticPr fontId="21" type="noConversion"/>
  </si>
  <si>
    <t>BRILLIANT RED</t>
    <phoneticPr fontId="21" type="noConversion"/>
  </si>
  <si>
    <t>196202
94868
1</t>
    <phoneticPr fontId="21" type="noConversion"/>
  </si>
  <si>
    <t>196202
94869
8</t>
    <phoneticPr fontId="21" type="noConversion"/>
  </si>
  <si>
    <t>196202
94870
4</t>
    <phoneticPr fontId="21" type="noConversion"/>
  </si>
  <si>
    <t>196202
94871
1</t>
    <phoneticPr fontId="21" type="noConversion"/>
  </si>
  <si>
    <t>196202
94872
8</t>
    <phoneticPr fontId="21" type="noConversion"/>
  </si>
  <si>
    <t>196202
94873
5</t>
    <phoneticPr fontId="21" type="noConversion"/>
  </si>
  <si>
    <t>BLACK SOOT</t>
    <phoneticPr fontId="21" type="noConversion"/>
  </si>
  <si>
    <t>196202
94853
7</t>
    <phoneticPr fontId="21" type="noConversion"/>
  </si>
  <si>
    <t>196202
94854
4</t>
    <phoneticPr fontId="21" type="noConversion"/>
  </si>
  <si>
    <t>196202
94855
1</t>
    <phoneticPr fontId="21" type="noConversion"/>
  </si>
  <si>
    <t>196202
94856
8</t>
    <phoneticPr fontId="21" type="noConversion"/>
  </si>
  <si>
    <t>196202
94857
5</t>
    <phoneticPr fontId="21" type="noConversion"/>
  </si>
  <si>
    <t>196202
94858
2</t>
    <phoneticPr fontId="21" type="noConversion"/>
  </si>
  <si>
    <t xml:space="preserve">鑫创服饰   连云港赣榆区城西镇店子工业园 16651850828，何三岁     </t>
    <phoneticPr fontId="14" type="noConversion"/>
  </si>
  <si>
    <t>25*50</t>
    <phoneticPr fontId="14" type="noConversion"/>
  </si>
  <si>
    <t xml:space="preserve">P24090199           //S24090122           </t>
    <phoneticPr fontId="14" type="noConversion"/>
  </si>
  <si>
    <t>SF1539223694245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</si>
</sst>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L21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87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7" customHeight="1">
      <c r="A3" s="13"/>
      <c r="B3" s="13"/>
      <c r="C3" s="13"/>
      <c r="D3" s="5" t="s">
        <v>0</v>
      </c>
      <c r="E3" s="25">
        <v>45544</v>
      </c>
      <c r="F3" s="26"/>
      <c r="G3" s="27" t="s">
        <v>43</v>
      </c>
      <c r="H3" s="26"/>
      <c r="I3" s="26"/>
      <c r="J3" s="26"/>
      <c r="K3" s="26"/>
      <c r="L3" s="26"/>
    </row>
    <row r="4" spans="1:12" ht="19.5" customHeight="1">
      <c r="A4" s="6"/>
      <c r="B4" s="13"/>
      <c r="C4" s="29" t="s">
        <v>1</v>
      </c>
      <c r="D4" s="29"/>
      <c r="E4" s="28" t="s">
        <v>46</v>
      </c>
      <c r="F4" s="28"/>
      <c r="G4" s="26"/>
      <c r="H4" s="26"/>
      <c r="I4" s="26"/>
      <c r="J4" s="26"/>
      <c r="K4" s="26"/>
      <c r="L4" s="26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5" t="s">
        <v>12</v>
      </c>
      <c r="J6" s="8" t="s">
        <v>13</v>
      </c>
      <c r="K6" s="8" t="s">
        <v>14</v>
      </c>
      <c r="L6" s="8" t="s">
        <v>15</v>
      </c>
    </row>
    <row r="7" spans="1:12" ht="21.75" customHeight="1">
      <c r="A7" s="18" t="s">
        <v>45</v>
      </c>
      <c r="B7" s="21" t="s">
        <v>44</v>
      </c>
      <c r="C7" s="31" t="s">
        <v>28</v>
      </c>
      <c r="D7" s="34" t="s">
        <v>29</v>
      </c>
      <c r="E7" s="30"/>
      <c r="G7" s="17"/>
      <c r="H7" s="17"/>
    </row>
    <row r="8" spans="1:12" ht="21.75" customHeight="1">
      <c r="A8" s="19"/>
      <c r="B8" s="22"/>
      <c r="C8" s="32"/>
      <c r="D8" s="35"/>
      <c r="E8" s="30" t="s">
        <v>30</v>
      </c>
      <c r="F8" s="2">
        <v>148</v>
      </c>
      <c r="G8" s="17">
        <f t="shared" ref="G8:G20" si="0">F8*0.03</f>
        <v>4.4399999999999995</v>
      </c>
      <c r="H8" s="17">
        <f t="shared" ref="H8:H13" si="1">SUM(F8:G8)</f>
        <v>152.44</v>
      </c>
    </row>
    <row r="9" spans="1:12" ht="21.75" customHeight="1">
      <c r="A9" s="19"/>
      <c r="B9" s="22"/>
      <c r="C9" s="32"/>
      <c r="D9" s="35"/>
      <c r="E9" s="30" t="s">
        <v>31</v>
      </c>
      <c r="F9" s="2">
        <v>148</v>
      </c>
      <c r="G9" s="17">
        <f t="shared" si="0"/>
        <v>4.4399999999999995</v>
      </c>
      <c r="H9" s="17">
        <f t="shared" si="1"/>
        <v>152.44</v>
      </c>
    </row>
    <row r="10" spans="1:12" ht="21.75" customHeight="1">
      <c r="A10" s="19"/>
      <c r="B10" s="22"/>
      <c r="C10" s="32"/>
      <c r="D10" s="35"/>
      <c r="E10" s="30" t="s">
        <v>32</v>
      </c>
      <c r="F10" s="2">
        <v>148</v>
      </c>
      <c r="G10" s="17">
        <f t="shared" si="0"/>
        <v>4.4399999999999995</v>
      </c>
      <c r="H10" s="17">
        <f t="shared" si="1"/>
        <v>152.44</v>
      </c>
    </row>
    <row r="11" spans="1:12" ht="21.75" customHeight="1">
      <c r="A11" s="19"/>
      <c r="B11" s="22"/>
      <c r="C11" s="32"/>
      <c r="D11" s="35"/>
      <c r="E11" s="30" t="s">
        <v>33</v>
      </c>
      <c r="F11" s="2">
        <v>148</v>
      </c>
      <c r="G11" s="17">
        <f t="shared" si="0"/>
        <v>4.4399999999999995</v>
      </c>
      <c r="H11" s="17">
        <f t="shared" si="1"/>
        <v>152.44</v>
      </c>
    </row>
    <row r="12" spans="1:12" ht="21.75" customHeight="1">
      <c r="A12" s="19"/>
      <c r="B12" s="22"/>
      <c r="C12" s="32"/>
      <c r="D12" s="35"/>
      <c r="E12" s="30" t="s">
        <v>34</v>
      </c>
      <c r="F12" s="2">
        <v>148</v>
      </c>
      <c r="G12" s="17">
        <f t="shared" si="0"/>
        <v>4.4399999999999995</v>
      </c>
      <c r="H12" s="17">
        <f t="shared" si="1"/>
        <v>152.44</v>
      </c>
    </row>
    <row r="13" spans="1:12" ht="21.75" customHeight="1">
      <c r="A13" s="19"/>
      <c r="B13" s="22"/>
      <c r="C13" s="32"/>
      <c r="D13" s="36"/>
      <c r="E13" s="30" t="s">
        <v>35</v>
      </c>
      <c r="F13" s="2">
        <v>148</v>
      </c>
      <c r="G13" s="17">
        <f t="shared" si="0"/>
        <v>4.4399999999999995</v>
      </c>
      <c r="H13" s="17">
        <f t="shared" si="1"/>
        <v>152.44</v>
      </c>
      <c r="I13" s="14"/>
      <c r="J13" s="16"/>
      <c r="K13" s="16"/>
      <c r="L13" s="16"/>
    </row>
    <row r="14" spans="1:12">
      <c r="A14" s="19"/>
      <c r="B14" s="22"/>
      <c r="C14" s="32"/>
      <c r="D14" s="34" t="s">
        <v>36</v>
      </c>
      <c r="E14" s="30"/>
      <c r="G14" s="17"/>
      <c r="H14" s="17"/>
    </row>
    <row r="15" spans="1:12">
      <c r="A15" s="19"/>
      <c r="B15" s="22"/>
      <c r="C15" s="32"/>
      <c r="D15" s="35"/>
      <c r="E15" s="30" t="s">
        <v>37</v>
      </c>
      <c r="F15" s="2">
        <v>148</v>
      </c>
      <c r="G15" s="17">
        <f t="shared" si="0"/>
        <v>4.4399999999999995</v>
      </c>
      <c r="H15" s="17">
        <f t="shared" ref="H14:H20" si="2">SUM(F15:G15)</f>
        <v>152.44</v>
      </c>
    </row>
    <row r="16" spans="1:12">
      <c r="A16" s="19"/>
      <c r="B16" s="22"/>
      <c r="C16" s="32"/>
      <c r="D16" s="35"/>
      <c r="E16" s="30" t="s">
        <v>38</v>
      </c>
      <c r="F16" s="2">
        <v>148</v>
      </c>
      <c r="G16" s="17">
        <f t="shared" si="0"/>
        <v>4.4399999999999995</v>
      </c>
      <c r="H16" s="17">
        <f t="shared" si="2"/>
        <v>152.44</v>
      </c>
    </row>
    <row r="17" spans="1:8">
      <c r="A17" s="19"/>
      <c r="B17" s="22"/>
      <c r="C17" s="32"/>
      <c r="D17" s="35"/>
      <c r="E17" s="30" t="s">
        <v>39</v>
      </c>
      <c r="F17" s="2">
        <v>148</v>
      </c>
      <c r="G17" s="17">
        <f t="shared" si="0"/>
        <v>4.4399999999999995</v>
      </c>
      <c r="H17" s="17">
        <f t="shared" si="2"/>
        <v>152.44</v>
      </c>
    </row>
    <row r="18" spans="1:8">
      <c r="A18" s="19"/>
      <c r="B18" s="22"/>
      <c r="C18" s="32"/>
      <c r="D18" s="35"/>
      <c r="E18" s="30" t="s">
        <v>40</v>
      </c>
      <c r="F18" s="2">
        <v>148</v>
      </c>
      <c r="G18" s="17">
        <f t="shared" si="0"/>
        <v>4.4399999999999995</v>
      </c>
      <c r="H18" s="17">
        <f t="shared" si="2"/>
        <v>152.44</v>
      </c>
    </row>
    <row r="19" spans="1:8">
      <c r="A19" s="19"/>
      <c r="B19" s="22"/>
      <c r="C19" s="32"/>
      <c r="D19" s="35"/>
      <c r="E19" s="30" t="s">
        <v>41</v>
      </c>
      <c r="F19" s="2">
        <v>148</v>
      </c>
      <c r="G19" s="17">
        <f t="shared" si="0"/>
        <v>4.4399999999999995</v>
      </c>
      <c r="H19" s="17">
        <f t="shared" si="2"/>
        <v>152.44</v>
      </c>
    </row>
    <row r="20" spans="1:8">
      <c r="A20" s="20"/>
      <c r="B20" s="23"/>
      <c r="C20" s="33"/>
      <c r="D20" s="36"/>
      <c r="E20" s="30" t="s">
        <v>42</v>
      </c>
      <c r="F20" s="2">
        <v>148</v>
      </c>
      <c r="G20" s="17">
        <f t="shared" si="0"/>
        <v>4.4399999999999995</v>
      </c>
      <c r="H20" s="17">
        <f t="shared" si="2"/>
        <v>152.44</v>
      </c>
    </row>
    <row r="21" spans="1:8">
      <c r="F21" s="2">
        <f>SUM(F7:F20)</f>
        <v>1776</v>
      </c>
    </row>
  </sheetData>
  <mergeCells count="11">
    <mergeCell ref="A1:L1"/>
    <mergeCell ref="A2:L2"/>
    <mergeCell ref="E3:F3"/>
    <mergeCell ref="G3:L4"/>
    <mergeCell ref="E4:F4"/>
    <mergeCell ref="C4:D4"/>
    <mergeCell ref="D7:D13"/>
    <mergeCell ref="C7:C20"/>
    <mergeCell ref="D14:D20"/>
    <mergeCell ref="A7:A20"/>
    <mergeCell ref="B7:B20"/>
  </mergeCells>
  <phoneticPr fontId="14" type="noConversion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2024-09-09T09:02:57Z</cp:lastPrinted>
  <dcterms:created xsi:type="dcterms:W3CDTF">2017-02-25T05:34:00Z</dcterms:created>
  <dcterms:modified xsi:type="dcterms:W3CDTF">2024-09-09T09:03:45Z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