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箱单" sheetId="7" r:id="rId1"/>
  </sheets>
  <externalReferences>
    <externalReference r:id="rId2"/>
  </externalReferences>
  <definedNames>
    <definedName name="Ext">[1]LUT!$G$2</definedName>
    <definedName name="Gender">[1]LUT!$I$1:$BI$1</definedName>
    <definedName name="_xlnm.Print_Area" localSheetId="0">箱单!$A$1:$M$8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<sst xmlns="http://schemas.openxmlformats.org/spreadsheetml/2006/main" count="39" uniqueCount="39">
  <si>
    <r>
      <rPr>
        <b/>
        <sz val="20"/>
        <color rgb="FF000000"/>
        <rFont val="宋体"/>
        <charset val="134"/>
      </rPr>
      <t>上 海 汭 珩</t>
    </r>
    <r>
      <rPr>
        <b/>
        <sz val="20"/>
        <color indexed="8"/>
        <rFont val="Calibri"/>
        <charset val="134"/>
      </rPr>
      <t xml:space="preserve">  </t>
    </r>
    <r>
      <rPr>
        <b/>
        <sz val="20"/>
        <color indexed="8"/>
        <rFont val="宋体"/>
        <charset val="134"/>
      </rPr>
      <t>发</t>
    </r>
    <r>
      <rPr>
        <b/>
        <sz val="20"/>
        <color indexed="8"/>
        <rFont val="Calibri"/>
        <charset val="134"/>
      </rPr>
      <t xml:space="preserve">  </t>
    </r>
    <r>
      <rPr>
        <b/>
        <sz val="20"/>
        <color indexed="8"/>
        <rFont val="宋体"/>
        <charset val="134"/>
      </rPr>
      <t>货</t>
    </r>
    <r>
      <rPr>
        <b/>
        <sz val="20"/>
        <color indexed="8"/>
        <rFont val="Calibri"/>
        <charset val="134"/>
      </rPr>
      <t xml:space="preserve">  </t>
    </r>
    <r>
      <rPr>
        <b/>
        <sz val="20"/>
        <color indexed="8"/>
        <rFont val="宋体"/>
        <charset val="134"/>
      </rPr>
      <t>清</t>
    </r>
    <r>
      <rPr>
        <b/>
        <sz val="20"/>
        <color indexed="8"/>
        <rFont val="Calibri"/>
        <charset val="134"/>
      </rPr>
      <t xml:space="preserve">  </t>
    </r>
    <r>
      <rPr>
        <b/>
        <sz val="20"/>
        <color indexed="8"/>
        <rFont val="宋体"/>
        <charset val="134"/>
      </rPr>
      <t>单</t>
    </r>
  </si>
  <si>
    <r>
      <rPr>
        <b/>
        <sz val="20"/>
        <color indexed="8"/>
        <rFont val="宋体"/>
        <charset val="134"/>
      </rPr>
      <t>（</t>
    </r>
    <r>
      <rPr>
        <b/>
        <sz val="20"/>
        <color indexed="8"/>
        <rFont val="Calibri"/>
        <charset val="134"/>
      </rPr>
      <t>RuihengPackaging Delivery List</t>
    </r>
    <r>
      <rPr>
        <b/>
        <sz val="20"/>
        <color indexed="8"/>
        <rFont val="宋体"/>
        <charset val="134"/>
      </rPr>
      <t>）</t>
    </r>
  </si>
  <si>
    <r>
      <rPr>
        <b/>
        <sz val="11"/>
        <color indexed="8"/>
        <rFont val="Calibri"/>
        <charset val="134"/>
      </rPr>
      <t xml:space="preserve">Shipping Date </t>
    </r>
    <r>
      <rPr>
        <b/>
        <sz val="11"/>
        <color indexed="8"/>
        <rFont val="宋体"/>
        <charset val="134"/>
      </rPr>
      <t>发货日期</t>
    </r>
    <r>
      <rPr>
        <b/>
        <sz val="11"/>
        <color indexed="8"/>
        <rFont val="Calibri"/>
        <charset val="134"/>
      </rPr>
      <t>:</t>
    </r>
  </si>
  <si>
    <r>
      <rPr>
        <b/>
        <sz val="11"/>
        <color indexed="8"/>
        <rFont val="宋体"/>
        <charset val="134"/>
      </rPr>
      <t>快递单号</t>
    </r>
    <r>
      <rPr>
        <b/>
        <sz val="11"/>
        <color indexed="8"/>
        <rFont val="Calibri"/>
        <charset val="134"/>
      </rPr>
      <t>:</t>
    </r>
  </si>
  <si>
    <t xml:space="preserve">中通快递 7410 0399 9049 64                                                                                                                                                                                                                                                                                                                                                                                 </t>
  </si>
  <si>
    <t xml:space="preserve">地址：江门市新会区沙堆镇那伏村鹅溪联队经济全作社企岭江门市德铭金属制品有限公司陈小姐 13544960092 </t>
  </si>
  <si>
    <t xml:space="preserve">ORDER NR </t>
  </si>
  <si>
    <t>Item Code</t>
  </si>
  <si>
    <t xml:space="preserve">ARTICLE </t>
  </si>
  <si>
    <t>Colour</t>
  </si>
  <si>
    <t>Size</t>
  </si>
  <si>
    <t>Order Qty</t>
  </si>
  <si>
    <t>Back-up Qty</t>
  </si>
  <si>
    <t>Total Qty</t>
  </si>
  <si>
    <t>Carton #/Total</t>
  </si>
  <si>
    <t>Net Weight (kg)</t>
  </si>
  <si>
    <t>Gross Weight (kg)</t>
  </si>
  <si>
    <t>REMARK</t>
  </si>
  <si>
    <r>
      <rPr>
        <b/>
        <sz val="10"/>
        <rFont val="宋体"/>
        <charset val="134"/>
      </rPr>
      <t>订单号</t>
    </r>
  </si>
  <si>
    <r>
      <rPr>
        <b/>
        <sz val="10"/>
        <rFont val="Arial Unicode MS"/>
        <charset val="134"/>
      </rPr>
      <t>产品型号</t>
    </r>
  </si>
  <si>
    <t>款号</t>
  </si>
  <si>
    <r>
      <rPr>
        <b/>
        <sz val="10"/>
        <rFont val="Arial Unicode MS"/>
        <charset val="134"/>
      </rPr>
      <t>颜色</t>
    </r>
  </si>
  <si>
    <r>
      <rPr>
        <b/>
        <sz val="10"/>
        <rFont val="Arial Unicode MS"/>
        <charset val="134"/>
      </rPr>
      <t>尺码</t>
    </r>
  </si>
  <si>
    <r>
      <rPr>
        <b/>
        <sz val="10"/>
        <rFont val="Arial Unicode MS"/>
        <charset val="134"/>
      </rPr>
      <t>订单数</t>
    </r>
  </si>
  <si>
    <r>
      <rPr>
        <b/>
        <sz val="10"/>
        <rFont val="宋体"/>
        <charset val="134"/>
      </rPr>
      <t>备品数</t>
    </r>
  </si>
  <si>
    <r>
      <rPr>
        <b/>
        <sz val="10"/>
        <rFont val="宋体"/>
        <charset val="134"/>
      </rPr>
      <t>总实发数</t>
    </r>
  </si>
  <si>
    <t>总箱数\箱号</t>
  </si>
  <si>
    <r>
      <rPr>
        <b/>
        <sz val="10"/>
        <rFont val="Arial"/>
        <charset val="134"/>
      </rPr>
      <t>净重（公斤</t>
    </r>
    <r>
      <rPr>
        <b/>
        <sz val="10"/>
        <rFont val="Calibri"/>
        <charset val="134"/>
      </rPr>
      <t>)</t>
    </r>
  </si>
  <si>
    <r>
      <rPr>
        <b/>
        <sz val="10"/>
        <rFont val="Arial"/>
        <charset val="134"/>
      </rPr>
      <t>毛重（公斤</t>
    </r>
    <r>
      <rPr>
        <b/>
        <sz val="10"/>
        <rFont val="Calibri"/>
        <charset val="134"/>
      </rPr>
      <t>)</t>
    </r>
  </si>
  <si>
    <r>
      <rPr>
        <b/>
        <sz val="10"/>
        <rFont val="宋体"/>
        <charset val="134"/>
      </rPr>
      <t>备注</t>
    </r>
  </si>
  <si>
    <t xml:space="preserve">S24090047 </t>
  </si>
  <si>
    <t>380-54416 SC-30287-2024</t>
  </si>
  <si>
    <t>46*65CM</t>
  </si>
  <si>
    <t>1/2</t>
  </si>
  <si>
    <t>380-54415 SC-30286-2024</t>
  </si>
  <si>
    <t>52*100CM</t>
  </si>
  <si>
    <t>2/2</t>
  </si>
  <si>
    <t>合计：</t>
  </si>
  <si>
    <t>2</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</si>
</sst>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 numFmtId="178" formatCode="yyyy\-mm\-dd"/>
  </numFmts>
  <fonts count="41">
    <font>
      <sz val="11"/>
      <color theme="1"/>
      <name val="宋体"/>
      <charset val="134"/>
      <scheme val="minor"/>
    </font>
    <font>
      <b/>
      <sz val="10"/>
      <color indexed="8"/>
      <name val="Calibri"/>
      <charset val="134"/>
    </font>
    <font>
      <b/>
      <sz val="11"/>
      <color indexed="8"/>
      <name val="Calibri"/>
      <charset val="134"/>
    </font>
    <font>
      <b/>
      <sz val="20"/>
      <color indexed="8"/>
      <name val="Calibri"/>
      <charset val="134"/>
    </font>
    <font>
      <b/>
      <sz val="11"/>
      <color indexed="10"/>
      <name val="Calibri"/>
      <charset val="134"/>
    </font>
    <font>
      <b/>
      <sz val="11"/>
      <color indexed="8"/>
      <name val="宋体"/>
      <charset val="134"/>
    </font>
    <font>
      <b/>
      <sz val="11"/>
      <color theme="1"/>
      <name val="宋体"/>
      <charset val="134"/>
    </font>
    <font>
      <b/>
      <sz val="11"/>
      <color indexed="10"/>
      <name val="宋体"/>
      <charset val="134"/>
    </font>
    <font>
      <b/>
      <sz val="10"/>
      <name val="Calibri"/>
      <charset val="134"/>
    </font>
    <font>
      <b/>
      <sz val="10"/>
      <name val="Arial Unicode MS"/>
      <charset val="134"/>
    </font>
    <font>
      <b/>
      <sz val="10.5"/>
      <color rgb="FF333333"/>
      <name val="宋体"/>
      <charset val="134"/>
    </font>
    <font>
      <b/>
      <sz val="10"/>
      <color rgb="FF000000"/>
      <name val="Calibri"/>
      <charset val="134"/>
    </font>
    <font>
      <b/>
      <sz val="10.5"/>
      <color rgb="FF333333"/>
      <name val="Helvetica"/>
      <charset val="134"/>
    </font>
    <font>
      <b/>
      <sz val="10"/>
      <color indexed="8"/>
      <name val="宋体"/>
      <charset val="134"/>
    </font>
    <font>
      <b/>
      <sz val="10"/>
      <name val="宋体"/>
      <charset val="134"/>
    </font>
    <font>
      <b/>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Calibri"/>
      <charset val="134"/>
    </font>
    <font>
      <sz val="12"/>
      <name val="宋体"/>
      <charset val="134"/>
    </font>
    <font>
      <b/>
      <sz val="10"/>
      <name val="Arial"/>
      <charset val="134"/>
    </font>
    <font>
      <b/>
      <sz val="20"/>
      <color indexed="8"/>
      <name val="宋体"/>
      <charset val="134"/>
    </font>
    <font>
      <b/>
      <sz val="2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3" borderId="10" applyNumberFormat="0" applyAlignment="0" applyProtection="0">
      <alignment vertical="center"/>
    </xf>
    <xf numFmtId="0" fontId="25" fillId="4" borderId="11" applyNumberFormat="0" applyAlignment="0" applyProtection="0">
      <alignment vertical="center"/>
    </xf>
    <xf numFmtId="0" fontId="26" fillId="4" borderId="10" applyNumberFormat="0" applyAlignment="0" applyProtection="0">
      <alignment vertical="center"/>
    </xf>
    <xf numFmtId="0" fontId="27" fillId="5"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xf numFmtId="0" fontId="35" fillId="0" borderId="0"/>
    <xf numFmtId="0" fontId="36" fillId="0" borderId="0">
      <alignment vertical="center"/>
    </xf>
    <xf numFmtId="0" fontId="36" fillId="0" borderId="0"/>
    <xf numFmtId="0" fontId="37" fillId="0" borderId="0">
      <alignment vertical="center"/>
    </xf>
    <xf numFmtId="0" fontId="37" fillId="0" borderId="0">
      <alignment vertical="center"/>
    </xf>
  </cellStyleXfs>
  <cellXfs count="34">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3" fillId="0" borderId="0" xfId="0" applyFont="1" applyAlignment="1">
      <alignment horizontal="center" vertical="center"/>
    </xf>
    <xf numFmtId="177" fontId="2" fillId="0" borderId="0" xfId="0" applyNumberFormat="1" applyFont="1" applyAlignment="1">
      <alignment horizontal="center" vertical="center"/>
    </xf>
    <xf numFmtId="0" fontId="2" fillId="0" borderId="0" xfId="0" applyFont="1" applyAlignment="1">
      <alignment horizontal="right" vertical="center"/>
    </xf>
    <xf numFmtId="14" fontId="4" fillId="0" borderId="1" xfId="0" applyNumberFormat="1"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xf>
    <xf numFmtId="0" fontId="6" fillId="0" borderId="2" xfId="0" applyFont="1" applyBorder="1" applyAlignment="1">
      <alignment vertical="center" wrapText="1"/>
    </xf>
    <xf numFmtId="0" fontId="8" fillId="0" borderId="3" xfId="0" applyFont="1" applyBorder="1" applyAlignment="1">
      <alignment horizontal="center" vertical="center"/>
    </xf>
    <xf numFmtId="0" fontId="8" fillId="0" borderId="3" xfId="51" applyFont="1" applyFill="1" applyBorder="1" applyAlignment="1">
      <alignment horizontal="center" vertical="center" wrapText="1"/>
    </xf>
    <xf numFmtId="178" fontId="8" fillId="0" borderId="3" xfId="51" applyNumberFormat="1" applyFont="1" applyFill="1" applyBorder="1" applyAlignment="1">
      <alignment horizontal="center" vertical="center" wrapText="1"/>
    </xf>
    <xf numFmtId="176" fontId="8" fillId="0" borderId="3" xfId="51" applyNumberFormat="1" applyFont="1" applyFill="1" applyBorder="1" applyAlignment="1">
      <alignment horizontal="center" vertical="center" wrapText="1"/>
    </xf>
    <xf numFmtId="15" fontId="9" fillId="0" borderId="3" xfId="51" applyNumberFormat="1" applyFont="1" applyFill="1" applyBorder="1" applyAlignment="1">
      <alignment horizontal="center" vertical="center" wrapText="1"/>
    </xf>
    <xf numFmtId="49" fontId="8" fillId="0" borderId="3" xfId="51" applyNumberFormat="1" applyFont="1" applyFill="1" applyBorder="1" applyAlignment="1">
      <alignment horizontal="center" vertical="center" wrapText="1"/>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1" fillId="0" borderId="3" xfId="0" applyFont="1" applyBorder="1" applyAlignment="1">
      <alignment horizontal="center" vertical="center"/>
    </xf>
    <xf numFmtId="0" fontId="1" fillId="0" borderId="3" xfId="0" applyFont="1" applyBorder="1" applyAlignment="1">
      <alignment horizontal="center" vertical="center"/>
    </xf>
    <xf numFmtId="0" fontId="12" fillId="0" borderId="3" xfId="0" applyFont="1" applyBorder="1" applyAlignment="1">
      <alignment horizontal="center" vertical="center"/>
    </xf>
    <xf numFmtId="176" fontId="1" fillId="0" borderId="3" xfId="0" applyNumberFormat="1" applyFont="1" applyBorder="1" applyAlignment="1">
      <alignment horizontal="center" vertical="center"/>
    </xf>
    <xf numFmtId="0" fontId="13" fillId="0" borderId="3" xfId="0" applyFont="1" applyBorder="1" applyAlignment="1">
      <alignment horizontal="center" vertical="center"/>
    </xf>
    <xf numFmtId="0" fontId="1" fillId="0" borderId="5" xfId="0" applyFont="1" applyBorder="1" applyAlignment="1">
      <alignment horizontal="center" vertical="center"/>
    </xf>
    <xf numFmtId="177" fontId="8" fillId="0" borderId="3" xfId="51" applyNumberFormat="1" applyFont="1" applyFill="1" applyBorder="1" applyAlignment="1">
      <alignment horizontal="center" vertical="center" wrapText="1"/>
    </xf>
    <xf numFmtId="49" fontId="14" fillId="0" borderId="3" xfId="51" applyNumberFormat="1" applyFont="1" applyFill="1" applyBorder="1" applyAlignment="1">
      <alignment horizontal="center" vertical="center" wrapText="1"/>
    </xf>
    <xf numFmtId="177" fontId="1" fillId="0" borderId="3" xfId="0" applyNumberFormat="1" applyFont="1" applyBorder="1" applyAlignment="1">
      <alignment horizontal="center" vertical="center"/>
    </xf>
    <xf numFmtId="0" fontId="15" fillId="0" borderId="6" xfId="0" applyFont="1" applyBorder="1" applyAlignment="1">
      <alignment horizontal="center" vertical="center"/>
    </xf>
    <xf numFmtId="177" fontId="1" fillId="0" borderId="6" xfId="0" applyNumberFormat="1" applyFont="1" applyBorder="1" applyAlignment="1">
      <alignment horizontal="center" vertical="center"/>
    </xf>
    <xf numFmtId="0" fontId="1" fillId="0" borderId="6" xfId="0" applyFont="1" applyBorder="1" applyAlignment="1">
      <alignment horizontal="center" vertical="center"/>
    </xf>
    <xf numFmtId="49" fontId="14" fillId="0" borderId="6" xfId="51" applyNumberFormat="1" applyFont="1" applyFill="1" applyBorder="1" applyAlignment="1">
      <alignment horizontal="center" vertical="center" wrapText="1"/>
    </xf>
    <xf numFmtId="0" fontId="6" fillId="0" borderId="0" xfId="0" applyFont="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 name="Normal_WALMART CANADA FINAL FORMS" xfId="50"/>
    <cellStyle name="常规 2" xfId="51"/>
    <cellStyle name="常规 2 2" xfId="52"/>
    <cellStyle name="常规 3" xfId="53"/>
    <cellStyle name="常规 4"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Kent\&#35746;&#21333;\3653%20%20%20%20Hawk%20Ray\3653-009\&#21457;&#36135;&#26126;&#32454;\Rar$DIa0.591\K20948U-HT-I%20(JB7107J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UT"/>
      <sheetName val="SHEET 1"/>
      <sheetName val="Sample form (范例)"/>
    </sheetNames>
    <sheetDataSet>
      <sheetData sheetId="0"/>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6"/>
  <sheetViews>
    <sheetView tabSelected="1" workbookViewId="0">
      <selection activeCell="C9" sqref="C9"/>
    </sheetView>
  </sheetViews>
  <sheetFormatPr defaultColWidth="18" defaultRowHeight="26.25"/>
  <cols>
    <col min="1" max="1" width="16" style="2" customWidth="1"/>
    <col min="2" max="2" width="13.125" style="2" customWidth="1"/>
    <col min="3" max="3" width="31.125" style="2" customWidth="1"/>
    <col min="4" max="4" width="13.125" style="2" customWidth="1"/>
    <col min="5" max="5" width="20.75" style="2" customWidth="1"/>
    <col min="6" max="6" width="10.8833333333333" style="2" customWidth="1"/>
    <col min="7" max="7" width="7.88333333333333" style="3" customWidth="1"/>
    <col min="8" max="8" width="8.21666666666667" style="2" customWidth="1"/>
    <col min="9" max="9" width="10.8833333333333" style="4" customWidth="1"/>
    <col min="10" max="10" width="10.1083333333333" style="5" customWidth="1"/>
    <col min="11" max="11" width="11.6666666666667" style="5" customWidth="1"/>
    <col min="12" max="12" width="32.2166666666667" style="2" customWidth="1"/>
    <col min="13" max="16384" width="18" style="2"/>
  </cols>
  <sheetData>
    <row r="1" spans="1:12">
      <c r="A1" s="4" t="s">
        <v>0</v>
      </c>
      <c r="B1" s="4"/>
      <c r="C1" s="4"/>
      <c r="D1" s="4"/>
      <c r="E1" s="4"/>
      <c r="F1" s="4"/>
      <c r="G1" s="4"/>
      <c r="H1" s="4"/>
      <c r="J1" s="4"/>
      <c r="K1" s="4"/>
      <c r="L1" s="4"/>
    </row>
    <row r="2" spans="1:12">
      <c r="A2" s="4" t="s">
        <v>1</v>
      </c>
      <c r="B2" s="4"/>
      <c r="C2" s="4"/>
      <c r="D2" s="4"/>
      <c r="E2" s="4"/>
      <c r="F2" s="4"/>
      <c r="G2" s="4"/>
      <c r="H2" s="4"/>
      <c r="J2" s="4"/>
      <c r="K2" s="4"/>
      <c r="L2" s="4"/>
    </row>
    <row r="3" spans="4:7">
      <c r="D3" s="6" t="s">
        <v>2</v>
      </c>
      <c r="E3" s="7">
        <v>45546</v>
      </c>
      <c r="F3" s="7"/>
      <c r="G3" s="8"/>
    </row>
    <row r="4" ht="19.5" customHeight="1" spans="3:13">
      <c r="C4" s="6" t="s">
        <v>3</v>
      </c>
      <c r="D4" s="9" t="s">
        <v>4</v>
      </c>
      <c r="E4" s="9"/>
      <c r="F4" s="9" t="s">
        <v>5</v>
      </c>
      <c r="G4" s="9"/>
      <c r="H4" s="9"/>
      <c r="I4" s="9"/>
      <c r="J4" s="9"/>
      <c r="K4" s="9"/>
      <c r="L4" s="9"/>
      <c r="M4" s="9"/>
    </row>
    <row r="5" ht="25.8" customHeight="1" spans="2:12">
      <c r="B5" s="10"/>
      <c r="D5" s="11"/>
      <c r="E5" s="11"/>
      <c r="F5" s="11"/>
      <c r="G5" s="11"/>
      <c r="H5" s="11"/>
      <c r="I5" s="11"/>
      <c r="J5" s="11"/>
      <c r="K5" s="11"/>
      <c r="L5" s="11"/>
    </row>
    <row r="6" s="1" customFormat="1" ht="25.5" spans="1:12">
      <c r="A6" s="12" t="s">
        <v>6</v>
      </c>
      <c r="B6" s="13" t="s">
        <v>7</v>
      </c>
      <c r="C6" s="13" t="s">
        <v>8</v>
      </c>
      <c r="D6" s="14" t="s">
        <v>9</v>
      </c>
      <c r="E6" s="14" t="s">
        <v>10</v>
      </c>
      <c r="F6" s="15" t="s">
        <v>11</v>
      </c>
      <c r="G6" s="15" t="s">
        <v>12</v>
      </c>
      <c r="H6" s="15" t="s">
        <v>13</v>
      </c>
      <c r="I6" s="17" t="s">
        <v>14</v>
      </c>
      <c r="J6" s="26" t="s">
        <v>15</v>
      </c>
      <c r="K6" s="26" t="s">
        <v>16</v>
      </c>
      <c r="L6" s="13" t="s">
        <v>17</v>
      </c>
    </row>
    <row r="7" s="1" customFormat="1" ht="32.25" customHeight="1" spans="1:12">
      <c r="A7" s="12" t="s">
        <v>18</v>
      </c>
      <c r="B7" s="13" t="s">
        <v>19</v>
      </c>
      <c r="C7" s="16" t="s">
        <v>20</v>
      </c>
      <c r="D7" s="17" t="s">
        <v>21</v>
      </c>
      <c r="E7" s="17" t="s">
        <v>22</v>
      </c>
      <c r="F7" s="15" t="s">
        <v>23</v>
      </c>
      <c r="G7" s="15" t="s">
        <v>24</v>
      </c>
      <c r="H7" s="15" t="s">
        <v>25</v>
      </c>
      <c r="I7" s="27" t="s">
        <v>26</v>
      </c>
      <c r="J7" s="26" t="s">
        <v>27</v>
      </c>
      <c r="K7" s="26" t="s">
        <v>28</v>
      </c>
      <c r="L7" s="13" t="s">
        <v>29</v>
      </c>
    </row>
    <row r="8" s="1" customFormat="1" ht="30" customHeight="1" spans="1:12">
      <c r="A8" s="18" t="s">
        <v>30</v>
      </c>
      <c r="B8" s="19"/>
      <c r="C8" s="20" t="s">
        <v>31</v>
      </c>
      <c r="D8" s="21"/>
      <c r="E8" s="22" t="s">
        <v>32</v>
      </c>
      <c r="F8" s="23">
        <v>1680</v>
      </c>
      <c r="G8" s="23">
        <v>16</v>
      </c>
      <c r="H8" s="23">
        <f>SUM(F8+G8)</f>
        <v>1696</v>
      </c>
      <c r="I8" s="17" t="s">
        <v>33</v>
      </c>
      <c r="J8" s="28">
        <v>28.1</v>
      </c>
      <c r="K8" s="28">
        <v>28.6</v>
      </c>
      <c r="L8" s="29"/>
    </row>
    <row r="9" customFormat="1" ht="31" customHeight="1" spans="1:12">
      <c r="A9" s="18"/>
      <c r="B9" s="19"/>
      <c r="C9" s="21" t="s">
        <v>34</v>
      </c>
      <c r="D9" s="21"/>
      <c r="E9" s="22" t="s">
        <v>35</v>
      </c>
      <c r="F9" s="23">
        <v>714</v>
      </c>
      <c r="G9" s="23">
        <v>7</v>
      </c>
      <c r="H9" s="23">
        <f>SUM(F9+G9)</f>
        <v>721</v>
      </c>
      <c r="I9" s="17" t="s">
        <v>36</v>
      </c>
      <c r="J9" s="30">
        <v>20.7</v>
      </c>
      <c r="K9" s="30">
        <v>21.2</v>
      </c>
      <c r="L9" s="31"/>
    </row>
    <row r="10" ht="31" customHeight="1" spans="1:12">
      <c r="A10" s="24"/>
      <c r="B10" s="21"/>
      <c r="C10" s="21"/>
      <c r="D10" s="21"/>
      <c r="E10" s="25"/>
      <c r="F10" s="23"/>
      <c r="G10" s="23"/>
      <c r="H10" s="23"/>
      <c r="I10" s="32"/>
      <c r="J10" s="30"/>
      <c r="K10" s="30"/>
      <c r="L10" s="31"/>
    </row>
    <row r="11" ht="36" customHeight="1" spans="1:12">
      <c r="A11" s="24" t="s">
        <v>37</v>
      </c>
      <c r="B11" s="21"/>
      <c r="C11" s="21"/>
      <c r="D11" s="21"/>
      <c r="E11" s="21"/>
      <c r="F11" s="23">
        <f>SUM(F8:F9)</f>
        <v>2394</v>
      </c>
      <c r="G11" s="23">
        <f>SUM(G8:G9)</f>
        <v>23</v>
      </c>
      <c r="H11" s="23">
        <f>SUM(H8:H9)</f>
        <v>2417</v>
      </c>
      <c r="I11" s="32" t="s">
        <v>38</v>
      </c>
      <c r="J11" s="30">
        <f>SUM(J8:J9)</f>
        <v>48.8</v>
      </c>
      <c r="K11" s="30">
        <f>SUM(K8:K9)</f>
        <v>49.8</v>
      </c>
      <c r="L11" s="31"/>
    </row>
    <row r="14" spans="13:13">
      <c r="M14" s="33"/>
    </row>
    <row r="16" spans="13:13">
      <c r="M16" s="1"/>
    </row>
    <row r="17" ht="34.05" customHeight="1" spans="13:13">
      <c r="M17" s="1"/>
    </row>
    <row r="18" ht="28.95" customHeight="1" spans="13:13">
      <c r="M18" s="1"/>
    </row>
    <row r="19" ht="25.95" customHeight="1" spans="13:13">
      <c r="M19" s="1"/>
    </row>
    <row r="20" ht="25.95" customHeight="1" spans="13:13">
      <c r="M20" s="1"/>
    </row>
    <row r="21" ht="25.95" customHeight="1" spans="13:13">
      <c r="M21" s="1"/>
    </row>
    <row r="22" ht="25.95" customHeight="1" spans="13:13">
      <c r="M22" s="1"/>
    </row>
    <row r="23" ht="25.95" customHeight="1" spans="13:13">
      <c r="M23" s="1"/>
    </row>
    <row r="24" ht="25.95" customHeight="1" spans="13:13">
      <c r="M24" s="1"/>
    </row>
    <row r="25" ht="25.95" customHeight="1" spans="13:13">
      <c r="M25" s="1"/>
    </row>
    <row r="26" ht="25.95" customHeight="1" spans="13:13">
      <c r="M26" s="1"/>
    </row>
    <row r="27" ht="25.95" customHeight="1" spans="13:13">
      <c r="M27" s="1"/>
    </row>
    <row r="28" ht="25.95" customHeight="1" spans="13:13">
      <c r="M28" s="1"/>
    </row>
    <row r="29" ht="25.95" customHeight="1" spans="13:13">
      <c r="M29" s="1"/>
    </row>
    <row r="30" ht="30" customHeight="1" spans="13:13">
      <c r="M30" s="1"/>
    </row>
    <row r="31" ht="25.95" customHeight="1" spans="13:13">
      <c r="M31" s="1"/>
    </row>
    <row r="32" ht="24" customHeight="1" spans="13:13">
      <c r="M32" s="1"/>
    </row>
    <row r="33" ht="25.05" customHeight="1" spans="13:13">
      <c r="M33" s="1"/>
    </row>
    <row r="34" ht="31.95" customHeight="1" spans="13:13">
      <c r="M34" s="1"/>
    </row>
    <row r="35" spans="13:13">
      <c r="M35" s="1"/>
    </row>
    <row r="36" ht="21" customHeight="1" spans="13:13">
      <c r="M36" s="1"/>
    </row>
  </sheetData>
  <mergeCells count="6">
    <mergeCell ref="A1:L1"/>
    <mergeCell ref="A2:L2"/>
    <mergeCell ref="E3:F3"/>
    <mergeCell ref="D4:E4"/>
    <mergeCell ref="F4:M4"/>
    <mergeCell ref="A8:A9"/>
  </mergeCells>
  <pageMargins left="0.7" right="0.7" top="0.75" bottom="0.75" header="0.3" footer="0.3"/>
  <pageSetup paperSize="9" scale="61"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箱单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Kacery</dc:creator>
  <cp:lastModifiedBy>路</cp:lastModifiedBy>
  <dcterms:created xsi:type="dcterms:W3CDTF">2017-02-25T05:34:00Z</dcterms:created>
  <cp:lastPrinted>2020-06-09T07:18:00Z</cp:lastPrinted>
  <dcterms:modified xsi:type="dcterms:W3CDTF">2024-09-11T07:17:04Z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2052-12.1.0.18240</vt:lpwstr>
  </property>
  <property fmtid="{D5CDD505-2E9C-101B-9397-08002B2CF9AE}" pid="3" name="ICV">
    <vt:lpwstr>112B7076CA114018BE32C128CE8B3AA2_13</vt:lpwstr>
  </property>
</Properties>
</file>